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hijs\Dropbox\NSGV Bestuur\Secretaris\SGV Opens\2018\"/>
    </mc:Choice>
  </mc:AlternateContent>
  <xr:revisionPtr revIDLastSave="0" documentId="13_ncr:1_{627734F5-D8D7-44EB-BD0E-8678BF43CE41}" xr6:coauthVersionLast="36" xr6:coauthVersionMax="36" xr10:uidLastSave="{00000000-0000-0000-0000-000000000000}"/>
  <bookViews>
    <workbookView xWindow="0" yWindow="0" windowWidth="25596" windowHeight="14244" tabRatio="500" xr2:uid="{00000000-000D-0000-FFFF-FFFF00000000}"/>
  </bookViews>
  <sheets>
    <sheet name="Stableford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6" i="1"/>
</calcChain>
</file>

<file path=xl/sharedStrings.xml><?xml version="1.0" encoding="utf-8"?>
<sst xmlns="http://schemas.openxmlformats.org/spreadsheetml/2006/main" count="300" uniqueCount="178">
  <si>
    <t>Stableford</t>
  </si>
  <si>
    <t>Speler</t>
  </si>
  <si>
    <t>ESGV Open</t>
  </si>
  <si>
    <t>ASGV Open</t>
  </si>
  <si>
    <t>RSGA Open</t>
  </si>
  <si>
    <t>Totaal:</t>
  </si>
  <si>
    <t>Vereniging</t>
  </si>
  <si>
    <t>USGV</t>
  </si>
  <si>
    <t>ASGV</t>
  </si>
  <si>
    <t>ESGV</t>
  </si>
  <si>
    <t>Peggy Peters</t>
  </si>
  <si>
    <t>James Kapteijn</t>
  </si>
  <si>
    <t>RSGA</t>
  </si>
  <si>
    <t>Emiel Verhaert</t>
  </si>
  <si>
    <t>Omar Nagati</t>
  </si>
  <si>
    <t>Sam Surachno</t>
  </si>
  <si>
    <t>Peter Oosterhuis</t>
  </si>
  <si>
    <t>Babette Lips</t>
  </si>
  <si>
    <t>Thomas Monterie</t>
  </si>
  <si>
    <t>Stephan van Leeuwen</t>
  </si>
  <si>
    <t>TSGV</t>
  </si>
  <si>
    <t>Jordy Kemmeren</t>
  </si>
  <si>
    <t>Wilte Debets</t>
  </si>
  <si>
    <t>GSGV Open</t>
  </si>
  <si>
    <t>Joris van Alphen</t>
  </si>
  <si>
    <t>Nick van Heesewijk</t>
  </si>
  <si>
    <t>Thijs Asberg</t>
  </si>
  <si>
    <t>Floris Maidman</t>
  </si>
  <si>
    <t>Olivier Bouwmeester</t>
  </si>
  <si>
    <t>Wietske Boersma</t>
  </si>
  <si>
    <t>Jelmer te Kronnie</t>
  </si>
  <si>
    <t>Bob Weststrate</t>
  </si>
  <si>
    <t>Ranking</t>
  </si>
  <si>
    <t>Andrew Scullion</t>
  </si>
  <si>
    <t>Aswin Jongsma</t>
  </si>
  <si>
    <t>Harry van Vliet</t>
  </si>
  <si>
    <t>Hendrik Bastiaans</t>
  </si>
  <si>
    <t>Luuk Broekhaus</t>
  </si>
  <si>
    <t>Tim Koppert</t>
  </si>
  <si>
    <t>Unigolftour</t>
  </si>
  <si>
    <t>Eline van Unnik</t>
  </si>
  <si>
    <t>Carsten Wasserfuhr</t>
  </si>
  <si>
    <t>Constantin Matz</t>
  </si>
  <si>
    <t>Sjoerd Vermeeren</t>
  </si>
  <si>
    <t>Robert Ewing</t>
  </si>
  <si>
    <t>Ferenc Leijs</t>
  </si>
  <si>
    <t>Domstad Classic</t>
  </si>
  <si>
    <t>Tilburg Student Open</t>
  </si>
  <si>
    <t>Floris van Hoeve</t>
  </si>
  <si>
    <t>SGV Open Klassement 2018</t>
  </si>
  <si>
    <t>Tim Puchenberg</t>
  </si>
  <si>
    <t>Maximilian Owen</t>
  </si>
  <si>
    <t>Hendrick Becker</t>
  </si>
  <si>
    <t>Florian Hillebrand</t>
  </si>
  <si>
    <t>David Geibel</t>
  </si>
  <si>
    <t>Florian Schüllner</t>
  </si>
  <si>
    <t>Carolin Püttman</t>
  </si>
  <si>
    <t>George Galloway</t>
  </si>
  <si>
    <t>Duikboot</t>
  </si>
  <si>
    <t>Emiel Schmeink</t>
  </si>
  <si>
    <t>Ruben te Bogt</t>
  </si>
  <si>
    <t>Matthijs Bulsink</t>
  </si>
  <si>
    <t>Emiel Oomen</t>
  </si>
  <si>
    <t>Juan Manuel Gonzalez Huesca</t>
  </si>
  <si>
    <t>Ciske Muijzers</t>
  </si>
  <si>
    <t>Tom Koolen</t>
  </si>
  <si>
    <t>Pleunie Schaeffers</t>
  </si>
  <si>
    <t>Jochem Groot Jebbink</t>
  </si>
  <si>
    <t>Jolijn Kruijssen</t>
  </si>
  <si>
    <t>Matthijs Verboven</t>
  </si>
  <si>
    <t>Thom Hesse</t>
  </si>
  <si>
    <t>Joost Boren</t>
  </si>
  <si>
    <t>Lukas Florack</t>
  </si>
  <si>
    <t>Dirk Lutke Veldhuis</t>
  </si>
  <si>
    <t>Ernst Boiten</t>
  </si>
  <si>
    <t>Nils de Vries</t>
  </si>
  <si>
    <t>Robert-Jan Hoos</t>
  </si>
  <si>
    <t>Jonathan Thurling</t>
  </si>
  <si>
    <t>Arnar Hermannsson</t>
  </si>
  <si>
    <t>Driek Morren</t>
  </si>
  <si>
    <t>Wim Schouten</t>
  </si>
  <si>
    <t>Fabian Mouw</t>
  </si>
  <si>
    <t>Niek Rijkmans</t>
  </si>
  <si>
    <t>Merijn van de Meene</t>
  </si>
  <si>
    <t>GAGV</t>
  </si>
  <si>
    <t>RSGA/USGV</t>
  </si>
  <si>
    <t>ESGV/TSGV</t>
  </si>
  <si>
    <t>SGVM</t>
  </si>
  <si>
    <t>Eefke Winkelmolen</t>
  </si>
  <si>
    <t>Stacy van den Brink</t>
  </si>
  <si>
    <t>Ronald Hulshof</t>
  </si>
  <si>
    <t>Gjalt Post</t>
  </si>
  <si>
    <t>Tom Meijer</t>
  </si>
  <si>
    <t>Peter-Paul van Putten</t>
  </si>
  <si>
    <t>Gijs Hatzmann</t>
  </si>
  <si>
    <t>Leonoor Bousema</t>
  </si>
  <si>
    <t>Caron Vermijs</t>
  </si>
  <si>
    <t>Iris de Jong</t>
  </si>
  <si>
    <t>Robbert-Jan Alting</t>
  </si>
  <si>
    <t>David Wijesinha</t>
  </si>
  <si>
    <t>Bram Groeneveld</t>
  </si>
  <si>
    <t>Guido Berends</t>
  </si>
  <si>
    <t>Marnix Meulenberg</t>
  </si>
  <si>
    <t>Niels van de Graaf</t>
  </si>
  <si>
    <t>Rutger Smit</t>
  </si>
  <si>
    <t>Teddy Smith</t>
  </si>
  <si>
    <t>Twan Volmer</t>
  </si>
  <si>
    <t>Pieter Rutgers</t>
  </si>
  <si>
    <t>Luuk Appels</t>
  </si>
  <si>
    <t>Christine Kluiving</t>
  </si>
  <si>
    <t>Stijn Klawer</t>
  </si>
  <si>
    <t>Derk Pilan</t>
  </si>
  <si>
    <t>Jeroen Buma</t>
  </si>
  <si>
    <t>Patrick Driessen</t>
  </si>
  <si>
    <t>Nino Jansen</t>
  </si>
  <si>
    <t>Robin Puntman</t>
  </si>
  <si>
    <t>Daniël Lutjens</t>
  </si>
  <si>
    <t>Bastiaan Verbaas</t>
  </si>
  <si>
    <t>Aline Schilder</t>
  </si>
  <si>
    <t>Jorinde van Dijk</t>
  </si>
  <si>
    <t>Santiago Figueroa</t>
  </si>
  <si>
    <t>Joost van de Kruijs</t>
  </si>
  <si>
    <t>Esmée Zwiers</t>
  </si>
  <si>
    <t>Tim van Walen</t>
  </si>
  <si>
    <t>Kevin Domburg</t>
  </si>
  <si>
    <t>Maxime van der Kloet</t>
  </si>
  <si>
    <t>Casper van der Kloet</t>
  </si>
  <si>
    <t>Joost Breugem</t>
  </si>
  <si>
    <t>Sonja van Wijk</t>
  </si>
  <si>
    <t>Sybren van Wirdum</t>
  </si>
  <si>
    <t>Jozef Dias</t>
  </si>
  <si>
    <t>Saskia Marks</t>
  </si>
  <si>
    <t>Laura Strömberg</t>
  </si>
  <si>
    <t>Max Obers</t>
  </si>
  <si>
    <t>Sarita Bhromsa-ard</t>
  </si>
  <si>
    <t>Ruben Kostense</t>
  </si>
  <si>
    <t>Victor Piana</t>
  </si>
  <si>
    <t>Martin Nijboer</t>
  </si>
  <si>
    <t>Ilse Fahrner</t>
  </si>
  <si>
    <t>Melissa Rodenhuis</t>
  </si>
  <si>
    <t>Maastricht Open</t>
  </si>
  <si>
    <t>Nicolas Greul</t>
  </si>
  <si>
    <t>Quintin Veldmeijer</t>
  </si>
  <si>
    <t>Oliver Machwirth</t>
  </si>
  <si>
    <t>Sebastian Schmidt</t>
  </si>
  <si>
    <t>Marnix Feskens</t>
  </si>
  <si>
    <t>Mels Landzaad</t>
  </si>
  <si>
    <t>Stijn van Pinxteren</t>
  </si>
  <si>
    <t>Yvo Seijger</t>
  </si>
  <si>
    <t>Juan Francisco Moreno</t>
  </si>
  <si>
    <t>Lieve van Veggel</t>
  </si>
  <si>
    <t>Fethi Erdem</t>
  </si>
  <si>
    <t>Roderick Resing</t>
  </si>
  <si>
    <t>Nick Smeulders</t>
  </si>
  <si>
    <t>Diederick Penning</t>
  </si>
  <si>
    <t>Leon Nauta</t>
  </si>
  <si>
    <t>Kaj van der Heijden</t>
  </si>
  <si>
    <t>Lisa Luijkx</t>
  </si>
  <si>
    <t>Floris aan de Stegge</t>
  </si>
  <si>
    <t>Julian Wimmers</t>
  </si>
  <si>
    <t>Reshabh Yadav</t>
  </si>
  <si>
    <t>Johan Tange</t>
  </si>
  <si>
    <t>Marlieke Beijaert</t>
  </si>
  <si>
    <t>Pim Thijssen</t>
  </si>
  <si>
    <t>Niels Goldewijk</t>
  </si>
  <si>
    <t>Marijn Ton</t>
  </si>
  <si>
    <t>Michel Mijlof</t>
  </si>
  <si>
    <t>Chloë de la Haije</t>
  </si>
  <si>
    <t>Kay Levin Hoffmann</t>
  </si>
  <si>
    <t>Aurore Lyon</t>
  </si>
  <si>
    <t>Julia Heckmanns</t>
  </si>
  <si>
    <t>Caitlin Hemminga</t>
  </si>
  <si>
    <t>Marija Stankeviciute</t>
  </si>
  <si>
    <t>Bartel van der Veek</t>
  </si>
  <si>
    <t>Bram Terpstra</t>
  </si>
  <si>
    <t>Gijs Terpstra</t>
  </si>
  <si>
    <t>Marc Schoneveld</t>
  </si>
  <si>
    <t>Gespeelde toernooien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</si>
</sst>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Rockwell"/>
    </font>
    <font>
      <sz val="20"/>
      <color theme="1"/>
      <name val="Calibri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/>
      <top style="medium">
        <color theme="2"/>
      </top>
      <bottom style="medium">
        <color theme="2"/>
      </bottom>
      <diagonal/>
    </border>
    <border>
      <left style="thin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rgb="FFEEECE1"/>
      </top>
      <bottom style="medium">
        <color rgb="FFEEECE1"/>
      </bottom>
      <diagonal/>
    </border>
    <border>
      <left/>
      <right/>
      <top/>
      <bottom style="medium">
        <color rgb="FFEEECE1"/>
      </bottom>
      <diagonal/>
    </border>
  </borders>
  <cellStyleXfs count="6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0" borderId="0" xfId="0" applyFont="1" applyFill="1" applyBorder="1"/>
    <xf numFmtId="0" fontId="9" fillId="0" borderId="4" xfId="0" applyFont="1" applyFill="1" applyBorder="1"/>
    <xf numFmtId="0" fontId="10" fillId="0" borderId="6" xfId="0" applyFont="1" applyFill="1" applyBorder="1"/>
    <xf numFmtId="0" fontId="10" fillId="0" borderId="4" xfId="0" applyFont="1" applyFill="1" applyBorder="1"/>
    <xf numFmtId="0" fontId="10" fillId="0" borderId="7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10" fillId="0" borderId="5" xfId="0" applyFont="1" applyFill="1" applyBorder="1"/>
    <xf numFmtId="0" fontId="10" fillId="0" borderId="6" xfId="0" applyFont="1" applyBorder="1"/>
    <xf numFmtId="0" fontId="10" fillId="0" borderId="7" xfId="0" applyFont="1" applyBorder="1"/>
    <xf numFmtId="0" fontId="6" fillId="0" borderId="0" xfId="0" applyFont="1" applyFill="1" applyBorder="1"/>
    <xf numFmtId="0" fontId="10" fillId="0" borderId="5" xfId="0" applyFont="1" applyBorder="1"/>
    <xf numFmtId="0" fontId="0" fillId="0" borderId="0" xfId="0" applyBorder="1"/>
    <xf numFmtId="0" fontId="10" fillId="0" borderId="0" xfId="0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/>
    <xf numFmtId="0" fontId="1" fillId="2" borderId="0" xfId="0" applyFont="1" applyFill="1" applyBorder="1" applyAlignment="1">
      <alignment vertical="center"/>
    </xf>
  </cellXfs>
  <cellStyles count="65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Gevolgde hyperlink" xfId="472" builtinId="9" hidden="1"/>
    <cellStyle name="Gevolgde hyperlink" xfId="474" builtinId="9" hidden="1"/>
    <cellStyle name="Gevolgde hyperlink" xfId="476" builtinId="9" hidden="1"/>
    <cellStyle name="Gevolgde hyperlink" xfId="478" builtinId="9" hidden="1"/>
    <cellStyle name="Gevolgde hyperlink" xfId="480" builtinId="9" hidden="1"/>
    <cellStyle name="Gevolgde hyperlink" xfId="482" builtinId="9" hidden="1"/>
    <cellStyle name="Gevolgde hyperlink" xfId="484" builtinId="9" hidden="1"/>
    <cellStyle name="Gevolgde hyperlink" xfId="486" builtinId="9" hidden="1"/>
    <cellStyle name="Gevolgde hyperlink" xfId="488" builtinId="9" hidden="1"/>
    <cellStyle name="Gevolgde hyperlink" xfId="490" builtinId="9" hidden="1"/>
    <cellStyle name="Gevolgde hyperlink" xfId="492" builtinId="9" hidden="1"/>
    <cellStyle name="Gevolgde hyperlink" xfId="494" builtinId="9" hidden="1"/>
    <cellStyle name="Gevolgde hyperlink" xfId="496" builtinId="9" hidden="1"/>
    <cellStyle name="Gevolgde hyperlink" xfId="498" builtinId="9" hidden="1"/>
    <cellStyle name="Gevolgde hyperlink" xfId="500" builtinId="9" hidden="1"/>
    <cellStyle name="Gevolgde hyperlink" xfId="502" builtinId="9" hidden="1"/>
    <cellStyle name="Gevolgde hyperlink" xfId="504" builtinId="9" hidden="1"/>
    <cellStyle name="Gevolgde hyperlink" xfId="506" builtinId="9" hidden="1"/>
    <cellStyle name="Gevolgde hyperlink" xfId="508" builtinId="9" hidden="1"/>
    <cellStyle name="Gevolgde hyperlink" xfId="510" builtinId="9" hidden="1"/>
    <cellStyle name="Gevolgde hyperlink" xfId="512" builtinId="9" hidden="1"/>
    <cellStyle name="Gevolgde hyperlink" xfId="514" builtinId="9" hidden="1"/>
    <cellStyle name="Gevolgde hyperlink" xfId="516" builtinId="9" hidden="1"/>
    <cellStyle name="Gevolgde hyperlink" xfId="518" builtinId="9" hidden="1"/>
    <cellStyle name="Gevolgde hyperlink" xfId="520" builtinId="9" hidden="1"/>
    <cellStyle name="Gevolgde hyperlink" xfId="522" builtinId="9" hidden="1"/>
    <cellStyle name="Gevolgde hyperlink" xfId="524" builtinId="9" hidden="1"/>
    <cellStyle name="Gevolgde hyperlink" xfId="526" builtinId="9" hidden="1"/>
    <cellStyle name="Gevolgde hyperlink" xfId="528" builtinId="9" hidden="1"/>
    <cellStyle name="Gevolgde hyperlink" xfId="530" builtinId="9" hidden="1"/>
    <cellStyle name="Gevolgde hyperlink" xfId="532" builtinId="9" hidden="1"/>
    <cellStyle name="Gevolgde hyperlink" xfId="534" builtinId="9" hidden="1"/>
    <cellStyle name="Gevolgde hyperlink" xfId="536" builtinId="9" hidden="1"/>
    <cellStyle name="Gevolgde hyperlink" xfId="538" builtinId="9" hidden="1"/>
    <cellStyle name="Gevolgde hyperlink" xfId="540" builtinId="9" hidden="1"/>
    <cellStyle name="Gevolgde hyperlink" xfId="542" builtinId="9" hidden="1"/>
    <cellStyle name="Gevolgde hyperlink" xfId="544" builtinId="9" hidden="1"/>
    <cellStyle name="Gevolgde hyperlink" xfId="546" builtinId="9" hidden="1"/>
    <cellStyle name="Gevolgde hyperlink" xfId="548" builtinId="9" hidden="1"/>
    <cellStyle name="Gevolgde hyperlink" xfId="550" builtinId="9" hidden="1"/>
    <cellStyle name="Gevolgde hyperlink" xfId="552" builtinId="9" hidden="1"/>
    <cellStyle name="Gevolgde hyperlink" xfId="554" builtinId="9" hidden="1"/>
    <cellStyle name="Gevolgde hyperlink" xfId="556" builtinId="9" hidden="1"/>
    <cellStyle name="Gevolgde hyperlink" xfId="558" builtinId="9" hidden="1"/>
    <cellStyle name="Gevolgde hyperlink" xfId="560" builtinId="9" hidden="1"/>
    <cellStyle name="Gevolgde hyperlink" xfId="562" builtinId="9" hidden="1"/>
    <cellStyle name="Gevolgde hyperlink" xfId="564" builtinId="9" hidden="1"/>
    <cellStyle name="Gevolgde hyperlink" xfId="566" builtinId="9" hidden="1"/>
    <cellStyle name="Gevolgde hyperlink" xfId="568" builtinId="9" hidden="1"/>
    <cellStyle name="Gevolgde hyperlink" xfId="570" builtinId="9" hidden="1"/>
    <cellStyle name="Gevolgde hyperlink" xfId="572" builtinId="9" hidden="1"/>
    <cellStyle name="Gevolgde hyperlink" xfId="574" builtinId="9" hidden="1"/>
    <cellStyle name="Gevolgde hyperlink" xfId="576" builtinId="9" hidden="1"/>
    <cellStyle name="Gevolgde hyperlink" xfId="578" builtinId="9" hidden="1"/>
    <cellStyle name="Gevolgde hyperlink" xfId="580" builtinId="9" hidden="1"/>
    <cellStyle name="Gevolgde hyperlink" xfId="582" builtinId="9" hidden="1"/>
    <cellStyle name="Gevolgde hyperlink" xfId="584" builtinId="9" hidden="1"/>
    <cellStyle name="Gevolgde hyperlink" xfId="586" builtinId="9" hidden="1"/>
    <cellStyle name="Gevolgde hyperlink" xfId="588" builtinId="9" hidden="1"/>
    <cellStyle name="Gevolgde hyperlink" xfId="590" builtinId="9" hidden="1"/>
    <cellStyle name="Gevolgde hyperlink" xfId="592" builtinId="9" hidden="1"/>
    <cellStyle name="Gevolgde hyperlink" xfId="594" builtinId="9" hidden="1"/>
    <cellStyle name="Gevolgde hyperlink" xfId="596" builtinId="9" hidden="1"/>
    <cellStyle name="Gevolgde hyperlink" xfId="598" builtinId="9" hidden="1"/>
    <cellStyle name="Gevolgde hyperlink" xfId="600" builtinId="9" hidden="1"/>
    <cellStyle name="Gevolgde hyperlink" xfId="602" builtinId="9" hidden="1"/>
    <cellStyle name="Gevolgde hyperlink" xfId="604" builtinId="9" hidden="1"/>
    <cellStyle name="Gevolgde hyperlink" xfId="606" builtinId="9" hidden="1"/>
    <cellStyle name="Gevolgde hyperlink" xfId="608" builtinId="9" hidden="1"/>
    <cellStyle name="Gevolgde hyperlink" xfId="610" builtinId="9" hidden="1"/>
    <cellStyle name="Gevolgde hyperlink" xfId="612" builtinId="9" hidden="1"/>
    <cellStyle name="Gevolgde hyperlink" xfId="614" builtinId="9" hidden="1"/>
    <cellStyle name="Gevolgde hyperlink" xfId="616" builtinId="9" hidden="1"/>
    <cellStyle name="Gevolgde hyperlink" xfId="618" builtinId="9" hidden="1"/>
    <cellStyle name="Gevolgde hyperlink" xfId="620" builtinId="9" hidden="1"/>
    <cellStyle name="Gevolgde hyperlink" xfId="622" builtinId="9" hidden="1"/>
    <cellStyle name="Gevolgde hyperlink" xfId="624" builtinId="9" hidden="1"/>
    <cellStyle name="Gevolgde hyperlink" xfId="626" builtinId="9" hidden="1"/>
    <cellStyle name="Gevolgde hyperlink" xfId="628" builtinId="9" hidden="1"/>
    <cellStyle name="Gevolgde hyperlink" xfId="630" builtinId="9" hidden="1"/>
    <cellStyle name="Gevolgde hyperlink" xfId="632" builtinId="9" hidden="1"/>
    <cellStyle name="Gevolgde hyperlink" xfId="634" builtinId="9" hidden="1"/>
    <cellStyle name="Gevolgde hyperlink" xfId="636" builtinId="9" hidden="1"/>
    <cellStyle name="Gevolgde hyperlink" xfId="638" builtinId="9" hidden="1"/>
    <cellStyle name="Gevolgde hyperlink" xfId="640" builtinId="9" hidden="1"/>
    <cellStyle name="Gevolgde hyperlink" xfId="642" builtinId="9" hidden="1"/>
    <cellStyle name="Gevolgde hyperlink" xfId="644" builtinId="9" hidden="1"/>
    <cellStyle name="Gevolgde hyperlink" xfId="646" builtinId="9" hidden="1"/>
    <cellStyle name="Gevolgde hyperlink" xfId="648" builtinId="9" hidden="1"/>
    <cellStyle name="Gevolgde hyperlink" xfId="650" builtinId="9" hidden="1"/>
    <cellStyle name="Gevolgde hyperlink" xfId="6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7"/>
  <sheetViews>
    <sheetView tabSelected="1" workbookViewId="0"/>
  </sheetViews>
  <sheetFormatPr defaultColWidth="11.19921875" defaultRowHeight="15.6" x14ac:dyDescent="0.3"/>
  <cols>
    <col min="2" max="2" width="27.5" customWidth="1"/>
    <col min="3" max="3" width="11" customWidth="1"/>
    <col min="4" max="4" width="11.19921875" style="10" customWidth="1"/>
    <col min="5" max="7" width="11.19921875" customWidth="1"/>
    <col min="8" max="8" width="19" customWidth="1"/>
    <col min="9" max="9" width="11.19921875" customWidth="1"/>
    <col min="11" max="11" width="20" bestFit="1" customWidth="1"/>
    <col min="12" max="12" width="19.796875" bestFit="1" customWidth="1"/>
    <col min="13" max="13" width="20" bestFit="1" customWidth="1"/>
  </cols>
  <sheetData>
    <row r="1" spans="1:12" x14ac:dyDescent="0.3">
      <c r="B1" s="20" t="s">
        <v>49</v>
      </c>
      <c r="C1" s="20"/>
      <c r="D1" s="21"/>
      <c r="E1" s="21"/>
      <c r="F1" s="21"/>
      <c r="G1" s="18"/>
    </row>
    <row r="2" spans="1:12" x14ac:dyDescent="0.3">
      <c r="B2" s="21"/>
      <c r="C2" s="21"/>
      <c r="D2" s="21"/>
      <c r="E2" s="21"/>
      <c r="F2" s="21"/>
      <c r="G2" s="18"/>
    </row>
    <row r="3" spans="1:12" x14ac:dyDescent="0.3">
      <c r="B3" s="22" t="s">
        <v>0</v>
      </c>
      <c r="C3" s="22"/>
      <c r="D3" s="23"/>
      <c r="E3" s="23"/>
      <c r="F3" s="23"/>
      <c r="G3" s="19"/>
    </row>
    <row r="4" spans="1:12" x14ac:dyDescent="0.3">
      <c r="B4" s="23"/>
      <c r="C4" s="23"/>
      <c r="D4" s="23"/>
      <c r="E4" s="23"/>
      <c r="F4" s="23"/>
      <c r="G4" s="19"/>
    </row>
    <row r="5" spans="1:12" ht="21" customHeight="1" thickBot="1" x14ac:dyDescent="0.35">
      <c r="A5" s="1" t="s">
        <v>32</v>
      </c>
      <c r="B5" s="1" t="s">
        <v>1</v>
      </c>
      <c r="C5" s="2" t="s">
        <v>6</v>
      </c>
      <c r="D5" s="2" t="s">
        <v>2</v>
      </c>
      <c r="E5" s="2" t="s">
        <v>23</v>
      </c>
      <c r="F5" s="2" t="s">
        <v>4</v>
      </c>
      <c r="G5" s="2" t="s">
        <v>140</v>
      </c>
      <c r="H5" s="2" t="s">
        <v>47</v>
      </c>
      <c r="I5" s="2" t="s">
        <v>3</v>
      </c>
      <c r="J5" s="2" t="s">
        <v>46</v>
      </c>
      <c r="K5" s="3" t="s">
        <v>5</v>
      </c>
      <c r="L5" s="25" t="s">
        <v>177</v>
      </c>
    </row>
    <row r="6" spans="1:12" ht="16.05" customHeight="1" thickBot="1" x14ac:dyDescent="0.35">
      <c r="A6" s="10">
        <v>1</v>
      </c>
      <c r="B6" s="10" t="s">
        <v>21</v>
      </c>
      <c r="C6" s="10" t="s">
        <v>9</v>
      </c>
      <c r="D6" s="7">
        <v>15</v>
      </c>
      <c r="E6" s="17">
        <v>40</v>
      </c>
      <c r="F6" s="7">
        <v>24</v>
      </c>
      <c r="G6" s="7">
        <v>30</v>
      </c>
      <c r="H6" s="11">
        <v>28</v>
      </c>
      <c r="I6" s="7">
        <v>35</v>
      </c>
      <c r="J6" s="7"/>
      <c r="K6" s="5">
        <f>IF(COUNT(D6:J6)=6, SUM(D6:J6)-MIN(D6:J6), IF(COUNT(D6:J6)=7, SUM(D6:J6)-MIN(D6:J6)-SMALL(D6:J6,2), SUM(D6:J6)))</f>
        <v>157</v>
      </c>
      <c r="L6" s="5">
        <f>COUNT(D6:J6)</f>
        <v>6</v>
      </c>
    </row>
    <row r="7" spans="1:12" ht="16.2" thickBot="1" x14ac:dyDescent="0.35">
      <c r="A7" s="10">
        <v>2</v>
      </c>
      <c r="B7" s="10" t="s">
        <v>71</v>
      </c>
      <c r="C7" s="10" t="s">
        <v>87</v>
      </c>
      <c r="D7" s="6">
        <v>32</v>
      </c>
      <c r="E7" s="17"/>
      <c r="F7" s="6">
        <v>32</v>
      </c>
      <c r="G7" s="9">
        <v>35</v>
      </c>
      <c r="H7" s="11">
        <v>29</v>
      </c>
      <c r="I7" s="6">
        <v>27</v>
      </c>
      <c r="J7" s="6"/>
      <c r="K7" s="5">
        <f>IF(COUNT(D7:J7)=6, SUM(D7:J7)-MIN(D7:J7), IF(COUNT(D7:J7)=7, SUM(D7:J7)-MIN(D7:J7)-SMALL(D7:J7,2), SUM(D7:J7)))</f>
        <v>155</v>
      </c>
      <c r="L7" s="5">
        <f>COUNT(D7:J7)</f>
        <v>5</v>
      </c>
    </row>
    <row r="8" spans="1:12" ht="16.2" thickBot="1" x14ac:dyDescent="0.35">
      <c r="A8" s="10">
        <v>3</v>
      </c>
      <c r="B8" s="10" t="s">
        <v>30</v>
      </c>
      <c r="C8" s="10" t="s">
        <v>9</v>
      </c>
      <c r="D8" s="7">
        <v>12</v>
      </c>
      <c r="E8" s="10">
        <v>40</v>
      </c>
      <c r="F8" s="7">
        <v>41</v>
      </c>
      <c r="G8" s="7"/>
      <c r="H8" s="11">
        <v>17</v>
      </c>
      <c r="I8" s="7">
        <v>30</v>
      </c>
      <c r="J8" s="7"/>
      <c r="K8" s="5">
        <f>IF(COUNT(D8:J8)=6, SUM(D8:J8)-MIN(D8:J8), IF(COUNT(D8:J8)=7, SUM(D8:J8)-MIN(D8:J8)-SMALL(D8:J8,2), SUM(D8:J8)))</f>
        <v>140</v>
      </c>
      <c r="L8" s="5">
        <f>COUNT(D8:J8)</f>
        <v>5</v>
      </c>
    </row>
    <row r="9" spans="1:12" ht="16.2" thickBot="1" x14ac:dyDescent="0.35">
      <c r="A9" s="10">
        <v>4</v>
      </c>
      <c r="B9" s="10" t="s">
        <v>14</v>
      </c>
      <c r="C9" s="10" t="s">
        <v>86</v>
      </c>
      <c r="D9" s="7">
        <v>28</v>
      </c>
      <c r="E9" s="10"/>
      <c r="F9" s="7">
        <v>32</v>
      </c>
      <c r="G9" s="7"/>
      <c r="H9" s="11">
        <v>30</v>
      </c>
      <c r="I9" s="7">
        <v>25</v>
      </c>
      <c r="J9" s="7"/>
      <c r="K9" s="5">
        <f>IF(COUNT(D9:J9)=6, SUM(D9:J9)-MIN(D9:J9), IF(COUNT(D9:J9)=7, SUM(D9:J9)-MIN(D9:J9)-SMALL(D9:J9,2), SUM(D9:J9)))</f>
        <v>115</v>
      </c>
      <c r="L9" s="5">
        <f>COUNT(D9:J9)</f>
        <v>4</v>
      </c>
    </row>
    <row r="10" spans="1:12" ht="16.2" thickBot="1" x14ac:dyDescent="0.35">
      <c r="A10" s="10">
        <v>5</v>
      </c>
      <c r="B10" s="10" t="s">
        <v>117</v>
      </c>
      <c r="C10" s="10" t="s">
        <v>12</v>
      </c>
      <c r="D10" s="6"/>
      <c r="E10" s="17"/>
      <c r="F10" s="6">
        <v>35</v>
      </c>
      <c r="G10" s="9">
        <v>35</v>
      </c>
      <c r="H10" s="11">
        <v>39</v>
      </c>
      <c r="I10" s="6"/>
      <c r="J10" s="6"/>
      <c r="K10" s="5">
        <f>IF(COUNT(D10:J10)=6, SUM(D10:J10)-MIN(D10:J10), IF(COUNT(D10:J10)=7, SUM(D10:J10)-MIN(D10:J10)-SMALL(D10:J10,2), SUM(D10:J10)))</f>
        <v>109</v>
      </c>
      <c r="L10" s="5">
        <f>COUNT(D10:J10)</f>
        <v>3</v>
      </c>
    </row>
    <row r="11" spans="1:12" ht="16.95" customHeight="1" thickBot="1" x14ac:dyDescent="0.35">
      <c r="A11" s="10">
        <v>6</v>
      </c>
      <c r="B11" s="10" t="s">
        <v>67</v>
      </c>
      <c r="C11" s="10"/>
      <c r="D11" s="8">
        <v>37</v>
      </c>
      <c r="E11" s="17"/>
      <c r="F11" s="8"/>
      <c r="G11" s="9">
        <v>39</v>
      </c>
      <c r="H11" s="11">
        <v>33</v>
      </c>
      <c r="I11" s="8"/>
      <c r="J11" s="8"/>
      <c r="K11" s="5">
        <f>IF(COUNT(D11:J11)=6, SUM(D11:J11)-MIN(D11:J11), IF(COUNT(D11:J11)=7, SUM(D11:J11)-MIN(D11:J11)-SMALL(D11:J11,2), SUM(D11:J11)))</f>
        <v>109</v>
      </c>
      <c r="L11" s="5">
        <f>COUNT(D11:J11)</f>
        <v>3</v>
      </c>
    </row>
    <row r="12" spans="1:12" ht="16.2" thickBot="1" x14ac:dyDescent="0.35">
      <c r="A12" s="10">
        <v>7</v>
      </c>
      <c r="B12" s="10" t="s">
        <v>118</v>
      </c>
      <c r="C12" s="10" t="s">
        <v>12</v>
      </c>
      <c r="D12" s="8"/>
      <c r="E12" s="10"/>
      <c r="F12" s="8">
        <v>32</v>
      </c>
      <c r="G12" s="9">
        <v>40</v>
      </c>
      <c r="H12" s="11">
        <v>30</v>
      </c>
      <c r="I12" s="8"/>
      <c r="J12" s="8"/>
      <c r="K12" s="5">
        <f>IF(COUNT(D12:J12)=6, SUM(D12:J12)-MIN(D12:J12), IF(COUNT(D12:J12)=7, SUM(D12:J12)-MIN(D12:J12)-SMALL(D12:J12,2), SUM(D12:J12)))</f>
        <v>102</v>
      </c>
      <c r="L12" s="5">
        <f>COUNT(D12:J12)</f>
        <v>3</v>
      </c>
    </row>
    <row r="13" spans="1:12" ht="16.2" thickBot="1" x14ac:dyDescent="0.35">
      <c r="A13" s="10">
        <v>8</v>
      </c>
      <c r="B13" s="10" t="s">
        <v>15</v>
      </c>
      <c r="C13" s="10" t="s">
        <v>8</v>
      </c>
      <c r="D13" s="8">
        <v>34</v>
      </c>
      <c r="E13" s="10"/>
      <c r="F13" s="8"/>
      <c r="G13" s="9"/>
      <c r="H13" s="11">
        <v>29</v>
      </c>
      <c r="I13" s="8">
        <v>33</v>
      </c>
      <c r="J13" s="8"/>
      <c r="K13" s="5">
        <f>IF(COUNT(D13:J13)=6, SUM(D13:J13)-MIN(D13:J13), IF(COUNT(D13:J13)=7, SUM(D13:J13)-MIN(D13:J13)-SMALL(D13:J13,2), SUM(D13:J13)))</f>
        <v>96</v>
      </c>
      <c r="L13" s="5">
        <f>COUNT(D13:J13)</f>
        <v>3</v>
      </c>
    </row>
    <row r="14" spans="1:12" ht="16.2" thickBot="1" x14ac:dyDescent="0.35">
      <c r="A14" s="10">
        <v>9</v>
      </c>
      <c r="B14" s="10" t="s">
        <v>37</v>
      </c>
      <c r="C14" s="10" t="s">
        <v>9</v>
      </c>
      <c r="D14" s="8">
        <v>33</v>
      </c>
      <c r="E14" s="10">
        <v>32</v>
      </c>
      <c r="F14" s="8"/>
      <c r="G14" s="9"/>
      <c r="H14" s="11"/>
      <c r="I14" s="8">
        <v>29</v>
      </c>
      <c r="J14" s="8"/>
      <c r="K14" s="5">
        <f>IF(COUNT(D14:J14)=6, SUM(D14:J14)-MIN(D14:J14), IF(COUNT(D14:J14)=7, SUM(D14:J14)-MIN(D14:J14)-SMALL(D14:J14,2), SUM(D14:J14)))</f>
        <v>94</v>
      </c>
      <c r="L14" s="5">
        <f>COUNT(D14:J14)</f>
        <v>3</v>
      </c>
    </row>
    <row r="15" spans="1:12" ht="16.2" thickBot="1" x14ac:dyDescent="0.35">
      <c r="A15" s="10">
        <v>10</v>
      </c>
      <c r="B15" s="10" t="s">
        <v>22</v>
      </c>
      <c r="C15" s="10" t="s">
        <v>9</v>
      </c>
      <c r="D15" s="8">
        <v>34</v>
      </c>
      <c r="E15" s="10"/>
      <c r="F15" s="8">
        <v>31</v>
      </c>
      <c r="G15" s="9"/>
      <c r="H15" s="11">
        <v>28</v>
      </c>
      <c r="I15" s="8"/>
      <c r="J15" s="8"/>
      <c r="K15" s="5">
        <f>IF(COUNT(D15:J15)=6, SUM(D15:J15)-MIN(D15:J15), IF(COUNT(D15:J15)=7, SUM(D15:J15)-MIN(D15:J15)-SMALL(D15:J15,2), SUM(D15:J15)))</f>
        <v>93</v>
      </c>
      <c r="L15" s="5">
        <f>COUNT(D15:J15)</f>
        <v>3</v>
      </c>
    </row>
    <row r="16" spans="1:12" ht="16.2" thickBot="1" x14ac:dyDescent="0.35">
      <c r="A16" s="10">
        <v>11</v>
      </c>
      <c r="B16" s="10" t="s">
        <v>11</v>
      </c>
      <c r="C16" s="10" t="s">
        <v>12</v>
      </c>
      <c r="D16" s="8">
        <v>33</v>
      </c>
      <c r="E16" s="17"/>
      <c r="F16" s="8">
        <v>34</v>
      </c>
      <c r="G16" s="9"/>
      <c r="H16" s="11">
        <v>23</v>
      </c>
      <c r="I16" s="8"/>
      <c r="J16" s="8"/>
      <c r="K16" s="5">
        <f>IF(COUNT(D16:J16)=6, SUM(D16:J16)-MIN(D16:J16), IF(COUNT(D16:J16)=7, SUM(D16:J16)-MIN(D16:J16)-SMALL(D16:J16,2), SUM(D16:J16)))</f>
        <v>90</v>
      </c>
      <c r="L16" s="5">
        <f>COUNT(D16:J16)</f>
        <v>3</v>
      </c>
    </row>
    <row r="17" spans="1:12" ht="16.2" thickBot="1" x14ac:dyDescent="0.35">
      <c r="A17" s="10">
        <v>12</v>
      </c>
      <c r="B17" s="10" t="s">
        <v>70</v>
      </c>
      <c r="C17" s="10" t="s">
        <v>7</v>
      </c>
      <c r="D17" s="8">
        <v>33</v>
      </c>
      <c r="E17" s="17"/>
      <c r="F17" s="8"/>
      <c r="G17" s="9"/>
      <c r="H17" s="11">
        <v>54</v>
      </c>
      <c r="I17" s="8"/>
      <c r="J17" s="8"/>
      <c r="K17" s="5">
        <f>IF(COUNT(D17:J17)=6, SUM(D17:J17)-MIN(D17:J17), IF(COUNT(D17:J17)=7, SUM(D17:J17)-MIN(D17:J17)-SMALL(D17:J17,2), SUM(D17:J17)))</f>
        <v>87</v>
      </c>
      <c r="L17" s="5">
        <f>COUNT(D17:J17)</f>
        <v>2</v>
      </c>
    </row>
    <row r="18" spans="1:12" ht="16.2" thickBot="1" x14ac:dyDescent="0.35">
      <c r="A18" s="10">
        <v>13</v>
      </c>
      <c r="B18" s="10" t="s">
        <v>29</v>
      </c>
      <c r="C18" s="10" t="s">
        <v>20</v>
      </c>
      <c r="D18" s="8">
        <v>17</v>
      </c>
      <c r="E18" s="17">
        <v>32</v>
      </c>
      <c r="F18" s="8">
        <v>32</v>
      </c>
      <c r="G18" s="9"/>
      <c r="H18" s="11"/>
      <c r="I18" s="8"/>
      <c r="J18" s="8"/>
      <c r="K18" s="5">
        <f>IF(COUNT(D18:J18)=6, SUM(D18:J18)-MIN(D18:J18), IF(COUNT(D18:J18)=7, SUM(D18:J18)-MIN(D18:J18)-SMALL(D18:J18,2), SUM(D18:J18)))</f>
        <v>81</v>
      </c>
      <c r="L18" s="5">
        <f>COUNT(D18:J18)</f>
        <v>3</v>
      </c>
    </row>
    <row r="19" spans="1:12" ht="16.2" thickBot="1" x14ac:dyDescent="0.35">
      <c r="A19" s="10">
        <v>14</v>
      </c>
      <c r="B19" s="10" t="s">
        <v>44</v>
      </c>
      <c r="C19" s="10" t="s">
        <v>7</v>
      </c>
      <c r="D19" s="8">
        <v>27</v>
      </c>
      <c r="E19" s="10"/>
      <c r="F19" s="8"/>
      <c r="G19" s="9"/>
      <c r="H19" s="11">
        <v>32</v>
      </c>
      <c r="I19" s="8">
        <v>21</v>
      </c>
      <c r="J19" s="8"/>
      <c r="K19" s="5">
        <f>IF(COUNT(D19:J19)=6, SUM(D19:J19)-MIN(D19:J19), IF(COUNT(D19:J19)=7, SUM(D19:J19)-MIN(D19:J19)-SMALL(D19:J19,2), SUM(D19:J19)))</f>
        <v>80</v>
      </c>
      <c r="L19" s="5">
        <f>COUNT(D19:J19)</f>
        <v>3</v>
      </c>
    </row>
    <row r="20" spans="1:12" ht="16.2" thickBot="1" x14ac:dyDescent="0.35">
      <c r="A20" s="10">
        <v>15</v>
      </c>
      <c r="B20" s="10" t="s">
        <v>13</v>
      </c>
      <c r="C20" s="10" t="s">
        <v>12</v>
      </c>
      <c r="D20" s="7">
        <v>49</v>
      </c>
      <c r="E20" s="10"/>
      <c r="F20" s="7"/>
      <c r="G20" s="7"/>
      <c r="H20" s="11"/>
      <c r="I20" s="7">
        <v>30</v>
      </c>
      <c r="J20" s="7"/>
      <c r="K20" s="5">
        <f>IF(COUNT(D20:J20)=6, SUM(D20:J20)-MIN(D20:J20), IF(COUNT(D20:J20)=7, SUM(D20:J20)-MIN(D20:J20)-SMALL(D20:J20,2), SUM(D20:J20)))</f>
        <v>79</v>
      </c>
      <c r="L20" s="5">
        <f>COUNT(D20:J20)</f>
        <v>2</v>
      </c>
    </row>
    <row r="21" spans="1:12" ht="16.2" thickBot="1" x14ac:dyDescent="0.35">
      <c r="A21" s="10">
        <v>16</v>
      </c>
      <c r="B21" s="10" t="s">
        <v>144</v>
      </c>
      <c r="C21" s="10" t="s">
        <v>87</v>
      </c>
      <c r="D21" s="8"/>
      <c r="E21" s="10"/>
      <c r="F21" s="8">
        <v>46</v>
      </c>
      <c r="G21" s="9"/>
      <c r="H21" s="11"/>
      <c r="I21" s="8">
        <v>28</v>
      </c>
      <c r="J21" s="8"/>
      <c r="K21" s="5">
        <f>IF(COUNT(D21:J21)=6, SUM(D21:J21)-MIN(D21:J21), IF(COUNT(D21:J21)=7, SUM(D21:J21)-MIN(D21:J21)-SMALL(D21:J21,2), SUM(D21:J21)))</f>
        <v>74</v>
      </c>
      <c r="L21" s="5">
        <f>COUNT(D21:J21)</f>
        <v>2</v>
      </c>
    </row>
    <row r="22" spans="1:12" ht="16.2" thickBot="1" x14ac:dyDescent="0.35">
      <c r="A22" s="10">
        <v>17</v>
      </c>
      <c r="B22" s="10" t="s">
        <v>94</v>
      </c>
      <c r="C22" s="10" t="s">
        <v>84</v>
      </c>
      <c r="D22" s="6"/>
      <c r="E22" s="10">
        <v>21</v>
      </c>
      <c r="F22" s="6">
        <v>21</v>
      </c>
      <c r="G22" s="9"/>
      <c r="H22" s="11"/>
      <c r="I22" s="6">
        <v>28</v>
      </c>
      <c r="J22" s="6"/>
      <c r="K22" s="5">
        <f>IF(COUNT(D22:J22)=6, SUM(D22:J22)-MIN(D22:J22), IF(COUNT(D22:J22)=7, SUM(D22:J22)-MIN(D22:J22)-SMALL(D22:J22,2), SUM(D22:J22)))</f>
        <v>70</v>
      </c>
      <c r="L22" s="5">
        <f>COUNT(D22:J22)</f>
        <v>3</v>
      </c>
    </row>
    <row r="23" spans="1:12" ht="16.2" thickBot="1" x14ac:dyDescent="0.35">
      <c r="A23" s="10">
        <v>18</v>
      </c>
      <c r="B23" s="10" t="s">
        <v>159</v>
      </c>
      <c r="C23" s="10" t="s">
        <v>87</v>
      </c>
      <c r="D23" s="8"/>
      <c r="E23" s="10"/>
      <c r="F23" s="8"/>
      <c r="G23" s="9"/>
      <c r="H23" s="11">
        <v>30</v>
      </c>
      <c r="I23" s="8">
        <v>38</v>
      </c>
      <c r="J23" s="8"/>
      <c r="K23" s="5">
        <f>IF(COUNT(D23:J23)=6, SUM(D23:J23)-MIN(D23:J23), IF(COUNT(D23:J23)=7, SUM(D23:J23)-MIN(D23:J23)-SMALL(D23:J23,2), SUM(D23:J23)))</f>
        <v>68</v>
      </c>
      <c r="L23" s="5">
        <f>COUNT(D23:J23)</f>
        <v>2</v>
      </c>
    </row>
    <row r="24" spans="1:12" ht="16.2" thickBot="1" x14ac:dyDescent="0.35">
      <c r="A24" s="10">
        <v>19</v>
      </c>
      <c r="B24" s="10" t="s">
        <v>125</v>
      </c>
      <c r="C24" s="10" t="s">
        <v>12</v>
      </c>
      <c r="D24" s="13"/>
      <c r="E24" s="10"/>
      <c r="F24" s="13">
        <v>31</v>
      </c>
      <c r="G24" s="17"/>
      <c r="H24" s="15">
        <v>37</v>
      </c>
      <c r="I24" s="13"/>
      <c r="J24" s="13"/>
      <c r="K24" s="5">
        <f>IF(COUNT(D24:J24)=6, SUM(D24:J24)-MIN(D24:J24), IF(COUNT(D24:J24)=7, SUM(D24:J24)-MIN(D24:J24)-SMALL(D24:J24,2), SUM(D24:J24)))</f>
        <v>68</v>
      </c>
      <c r="L24" s="5">
        <f>COUNT(D24:J24)</f>
        <v>2</v>
      </c>
    </row>
    <row r="25" spans="1:12" ht="16.2" thickBot="1" x14ac:dyDescent="0.35">
      <c r="A25" s="10">
        <v>20</v>
      </c>
      <c r="B25" s="10" t="s">
        <v>24</v>
      </c>
      <c r="C25" s="10" t="s">
        <v>9</v>
      </c>
      <c r="D25" s="7">
        <v>31</v>
      </c>
      <c r="E25" s="10"/>
      <c r="F25" s="7"/>
      <c r="G25" s="7"/>
      <c r="H25" s="11">
        <v>36</v>
      </c>
      <c r="I25" s="7"/>
      <c r="J25" s="7"/>
      <c r="K25" s="5">
        <f>IF(COUNT(D25:J25)=6, SUM(D25:J25)-MIN(D25:J25), IF(COUNT(D25:J25)=7, SUM(D25:J25)-MIN(D25:J25)-SMALL(D25:J25,2), SUM(D25:J25)))</f>
        <v>67</v>
      </c>
      <c r="L25" s="5">
        <f>COUNT(D25:J25)</f>
        <v>2</v>
      </c>
    </row>
    <row r="26" spans="1:12" ht="16.2" thickBot="1" x14ac:dyDescent="0.35">
      <c r="A26" s="10">
        <v>21</v>
      </c>
      <c r="B26" s="10" t="s">
        <v>17</v>
      </c>
      <c r="C26" s="10" t="s">
        <v>9</v>
      </c>
      <c r="D26" s="8">
        <v>31</v>
      </c>
      <c r="E26" s="10"/>
      <c r="F26" s="8"/>
      <c r="G26" s="9"/>
      <c r="H26" s="11">
        <v>35</v>
      </c>
      <c r="I26" s="8"/>
      <c r="J26" s="8"/>
      <c r="K26" s="5">
        <f>IF(COUNT(D26:J26)=6, SUM(D26:J26)-MIN(D26:J26), IF(COUNT(D26:J26)=7, SUM(D26:J26)-MIN(D26:J26)-SMALL(D26:J26,2), SUM(D26:J26)))</f>
        <v>66</v>
      </c>
      <c r="L26" s="5">
        <f>COUNT(D26:J26)</f>
        <v>2</v>
      </c>
    </row>
    <row r="27" spans="1:12" ht="16.2" thickBot="1" x14ac:dyDescent="0.35">
      <c r="A27" s="10">
        <v>22</v>
      </c>
      <c r="B27" s="10" t="s">
        <v>95</v>
      </c>
      <c r="C27" s="10" t="s">
        <v>84</v>
      </c>
      <c r="D27" s="9"/>
      <c r="E27" s="10">
        <v>34</v>
      </c>
      <c r="F27" s="9">
        <v>32</v>
      </c>
      <c r="G27" s="9"/>
      <c r="H27" s="11"/>
      <c r="I27" s="9"/>
      <c r="J27" s="9"/>
      <c r="K27" s="5">
        <f>IF(COUNT(D27:J27)=6, SUM(D27:J27)-MIN(D27:J27), IF(COUNT(D27:J27)=7, SUM(D27:J27)-MIN(D27:J27)-SMALL(D27:J27,2), SUM(D27:J27)))</f>
        <v>66</v>
      </c>
      <c r="L27" s="5">
        <f>COUNT(D27:J27)</f>
        <v>2</v>
      </c>
    </row>
    <row r="28" spans="1:12" ht="16.2" thickBot="1" x14ac:dyDescent="0.35">
      <c r="A28" s="10">
        <v>23</v>
      </c>
      <c r="B28" s="10" t="s">
        <v>150</v>
      </c>
      <c r="C28" s="10" t="s">
        <v>87</v>
      </c>
      <c r="D28" s="8"/>
      <c r="E28" s="10"/>
      <c r="F28" s="8"/>
      <c r="G28" s="9"/>
      <c r="H28" s="11">
        <v>29</v>
      </c>
      <c r="I28" s="8">
        <v>36</v>
      </c>
      <c r="J28" s="8"/>
      <c r="K28" s="5">
        <f>IF(COUNT(D28:J28)=6, SUM(D28:J28)-MIN(D28:J28), IF(COUNT(D28:J28)=7, SUM(D28:J28)-MIN(D28:J28)-SMALL(D28:J28,2), SUM(D28:J28)))</f>
        <v>65</v>
      </c>
      <c r="L28" s="5">
        <f>COUNT(D28:J28)</f>
        <v>2</v>
      </c>
    </row>
    <row r="29" spans="1:12" ht="16.2" thickBot="1" x14ac:dyDescent="0.35">
      <c r="A29" s="10">
        <v>24</v>
      </c>
      <c r="B29" s="10" t="s">
        <v>137</v>
      </c>
      <c r="C29" s="10" t="s">
        <v>84</v>
      </c>
      <c r="D29" s="8"/>
      <c r="E29" s="10"/>
      <c r="F29" s="8">
        <v>43</v>
      </c>
      <c r="G29" s="9">
        <v>22</v>
      </c>
      <c r="H29" s="11"/>
      <c r="I29" s="8"/>
      <c r="J29" s="8"/>
      <c r="K29" s="5">
        <f>IF(COUNT(D29:J29)=6, SUM(D29:J29)-MIN(D29:J29), IF(COUNT(D29:J29)=7, SUM(D29:J29)-MIN(D29:J29)-SMALL(D29:J29,2), SUM(D29:J29)))</f>
        <v>65</v>
      </c>
      <c r="L29" s="5">
        <f>COUNT(D29:J29)</f>
        <v>2</v>
      </c>
    </row>
    <row r="30" spans="1:12" ht="16.2" thickBot="1" x14ac:dyDescent="0.35">
      <c r="A30" s="10">
        <v>25</v>
      </c>
      <c r="B30" s="10" t="s">
        <v>61</v>
      </c>
      <c r="C30" s="10" t="s">
        <v>9</v>
      </c>
      <c r="D30" s="6">
        <v>12</v>
      </c>
      <c r="E30" s="10"/>
      <c r="F30" s="6"/>
      <c r="G30" s="9">
        <v>22</v>
      </c>
      <c r="H30" s="11">
        <v>31</v>
      </c>
      <c r="I30" s="6"/>
      <c r="J30" s="6"/>
      <c r="K30" s="5">
        <f>IF(COUNT(D30:J30)=6, SUM(D30:J30)-MIN(D30:J30), IF(COUNT(D30:J30)=7, SUM(D30:J30)-MIN(D30:J30)-SMALL(D30:J30,2), SUM(D30:J30)))</f>
        <v>65</v>
      </c>
      <c r="L30" s="5">
        <f>COUNT(D30:J30)</f>
        <v>3</v>
      </c>
    </row>
    <row r="31" spans="1:12" ht="16.2" thickBot="1" x14ac:dyDescent="0.35">
      <c r="A31" s="10">
        <v>26</v>
      </c>
      <c r="B31" s="10" t="s">
        <v>127</v>
      </c>
      <c r="C31" s="10" t="s">
        <v>12</v>
      </c>
      <c r="D31" s="6"/>
      <c r="E31" s="9"/>
      <c r="F31" s="6">
        <v>29</v>
      </c>
      <c r="G31" s="9"/>
      <c r="H31" s="11">
        <v>35</v>
      </c>
      <c r="I31" s="6"/>
      <c r="J31" s="6"/>
      <c r="K31" s="5">
        <f>IF(COUNT(D31:J31)=6, SUM(D31:J31)-MIN(D31:J31), IF(COUNT(D31:J31)=7, SUM(D31:J31)-MIN(D31:J31)-SMALL(D31:J31,2), SUM(D31:J31)))</f>
        <v>64</v>
      </c>
      <c r="L31" s="5">
        <f>COUNT(D31:J31)</f>
        <v>2</v>
      </c>
    </row>
    <row r="32" spans="1:12" ht="16.2" thickBot="1" x14ac:dyDescent="0.35">
      <c r="A32" s="10">
        <v>27</v>
      </c>
      <c r="B32" s="10" t="s">
        <v>28</v>
      </c>
      <c r="C32" s="10" t="s">
        <v>7</v>
      </c>
      <c r="D32" s="13">
        <v>28</v>
      </c>
      <c r="E32" s="17"/>
      <c r="F32" s="13"/>
      <c r="G32" s="17"/>
      <c r="H32" s="15"/>
      <c r="I32" s="13">
        <v>36</v>
      </c>
      <c r="J32" s="13"/>
      <c r="K32" s="5">
        <f>IF(COUNT(D32:J32)=6, SUM(D32:J32)-MIN(D32:J32), IF(COUNT(D32:J32)=7, SUM(D32:J32)-MIN(D32:J32)-SMALL(D32:J32,2), SUM(D32:J32)))</f>
        <v>64</v>
      </c>
      <c r="L32" s="5">
        <f>COUNT(D32:J32)</f>
        <v>2</v>
      </c>
    </row>
    <row r="33" spans="1:12" ht="16.2" thickBot="1" x14ac:dyDescent="0.35">
      <c r="A33" s="10">
        <v>28</v>
      </c>
      <c r="B33" s="10" t="s">
        <v>16</v>
      </c>
      <c r="C33" s="10" t="s">
        <v>7</v>
      </c>
      <c r="D33" s="8">
        <v>33</v>
      </c>
      <c r="E33" s="10"/>
      <c r="F33" s="8"/>
      <c r="G33" s="9"/>
      <c r="H33" s="11">
        <v>31</v>
      </c>
      <c r="I33" s="8"/>
      <c r="J33" s="8"/>
      <c r="K33" s="5">
        <f>IF(COUNT(D33:J33)=6, SUM(D33:J33)-MIN(D33:J33), IF(COUNT(D33:J33)=7, SUM(D33:J33)-MIN(D33:J33)-SMALL(D33:J33,2), SUM(D33:J33)))</f>
        <v>64</v>
      </c>
      <c r="L33" s="5">
        <f>COUNT(D33:J33)</f>
        <v>2</v>
      </c>
    </row>
    <row r="34" spans="1:12" ht="16.2" thickBot="1" x14ac:dyDescent="0.35">
      <c r="A34" s="10">
        <v>29</v>
      </c>
      <c r="B34" s="10" t="s">
        <v>92</v>
      </c>
      <c r="C34" s="10" t="s">
        <v>84</v>
      </c>
      <c r="D34" s="8"/>
      <c r="E34" s="17">
        <v>36</v>
      </c>
      <c r="F34" s="8"/>
      <c r="G34" s="9"/>
      <c r="H34" s="11"/>
      <c r="I34" s="8">
        <v>26</v>
      </c>
      <c r="J34" s="8"/>
      <c r="K34" s="5">
        <f>IF(COUNT(D34:J34)=6, SUM(D34:J34)-MIN(D34:J34), IF(COUNT(D34:J34)=7, SUM(D34:J34)-MIN(D34:J34)-SMALL(D34:J34,2), SUM(D34:J34)))</f>
        <v>62</v>
      </c>
      <c r="L34" s="5">
        <f>COUNT(D34:J34)</f>
        <v>2</v>
      </c>
    </row>
    <row r="35" spans="1:12" ht="16.2" thickBot="1" x14ac:dyDescent="0.35">
      <c r="A35" s="10">
        <v>30</v>
      </c>
      <c r="B35" s="10" t="s">
        <v>26</v>
      </c>
      <c r="C35" s="10" t="s">
        <v>20</v>
      </c>
      <c r="D35" s="6">
        <v>33</v>
      </c>
      <c r="E35" s="17"/>
      <c r="F35" s="6"/>
      <c r="G35" s="9">
        <v>28</v>
      </c>
      <c r="H35" s="11"/>
      <c r="I35" s="6"/>
      <c r="J35" s="6"/>
      <c r="K35" s="5">
        <f>IF(COUNT(D35:J35)=6, SUM(D35:J35)-MIN(D35:J35), IF(COUNT(D35:J35)=7, SUM(D35:J35)-MIN(D35:J35)-SMALL(D35:J35,2), SUM(D35:J35)))</f>
        <v>61</v>
      </c>
      <c r="L35" s="5">
        <f>COUNT(D35:J35)</f>
        <v>2</v>
      </c>
    </row>
    <row r="36" spans="1:12" ht="16.2" thickBot="1" x14ac:dyDescent="0.35">
      <c r="A36" s="10">
        <v>31</v>
      </c>
      <c r="B36" s="10" t="s">
        <v>68</v>
      </c>
      <c r="C36" s="10" t="s">
        <v>20</v>
      </c>
      <c r="D36" s="6">
        <v>36</v>
      </c>
      <c r="E36" s="10"/>
      <c r="F36" s="6"/>
      <c r="G36" s="9"/>
      <c r="H36" s="11">
        <v>22</v>
      </c>
      <c r="I36" s="6"/>
      <c r="J36" s="6"/>
      <c r="K36" s="5">
        <f>IF(COUNT(D36:J36)=6, SUM(D36:J36)-MIN(D36:J36), IF(COUNT(D36:J36)=7, SUM(D36:J36)-MIN(D36:J36)-SMALL(D36:J36,2), SUM(D36:J36)))</f>
        <v>58</v>
      </c>
      <c r="L36" s="5">
        <f>COUNT(D36:J36)</f>
        <v>2</v>
      </c>
    </row>
    <row r="37" spans="1:12" ht="16.2" thickBot="1" x14ac:dyDescent="0.35">
      <c r="A37" s="10">
        <v>32</v>
      </c>
      <c r="B37" s="10" t="s">
        <v>165</v>
      </c>
      <c r="C37" s="10" t="s">
        <v>8</v>
      </c>
      <c r="D37" s="13"/>
      <c r="E37" s="17"/>
      <c r="F37" s="13"/>
      <c r="G37" s="17"/>
      <c r="H37" s="15"/>
      <c r="I37" s="13">
        <v>57</v>
      </c>
      <c r="J37" s="13"/>
      <c r="K37" s="5">
        <f>IF(COUNT(D37:J37)=6, SUM(D37:J37)-MIN(D37:J37), IF(COUNT(D37:J37)=7, SUM(D37:J37)-MIN(D37:J37)-SMALL(D37:J37,2), SUM(D37:J37)))</f>
        <v>57</v>
      </c>
      <c r="L37" s="5">
        <f>COUNT(D37:J37)</f>
        <v>1</v>
      </c>
    </row>
    <row r="38" spans="1:12" ht="16.2" thickBot="1" x14ac:dyDescent="0.35">
      <c r="A38" s="10">
        <v>33</v>
      </c>
      <c r="B38" s="10" t="s">
        <v>25</v>
      </c>
      <c r="C38" s="10" t="s">
        <v>84</v>
      </c>
      <c r="D38" s="8">
        <v>29</v>
      </c>
      <c r="E38" s="10">
        <v>28</v>
      </c>
      <c r="F38" s="8"/>
      <c r="G38" s="9"/>
      <c r="H38" s="11"/>
      <c r="I38" s="8"/>
      <c r="J38" s="8"/>
      <c r="K38" s="5">
        <f>IF(COUNT(D38:J38)=6, SUM(D38:J38)-MIN(D38:J38), IF(COUNT(D38:J38)=7, SUM(D38:J38)-MIN(D38:J38)-SMALL(D38:J38,2), SUM(D38:J38)))</f>
        <v>57</v>
      </c>
      <c r="L38" s="5">
        <f>COUNT(D38:J38)</f>
        <v>2</v>
      </c>
    </row>
    <row r="39" spans="1:12" ht="16.2" thickBot="1" x14ac:dyDescent="0.35">
      <c r="A39" s="10">
        <v>34</v>
      </c>
      <c r="B39" s="10" t="s">
        <v>75</v>
      </c>
      <c r="C39" s="10" t="s">
        <v>84</v>
      </c>
      <c r="D39" s="12">
        <v>28</v>
      </c>
      <c r="E39" s="10">
        <v>28</v>
      </c>
      <c r="F39" s="12"/>
      <c r="G39" s="17"/>
      <c r="H39" s="15"/>
      <c r="I39" s="12"/>
      <c r="J39" s="12"/>
      <c r="K39" s="5">
        <f>IF(COUNT(D39:J39)=6, SUM(D39:J39)-MIN(D39:J39), IF(COUNT(D39:J39)=7, SUM(D39:J39)-MIN(D39:J39)-SMALL(D39:J39,2), SUM(D39:J39)))</f>
        <v>56</v>
      </c>
      <c r="L39" s="5">
        <f>COUNT(D39:J39)</f>
        <v>2</v>
      </c>
    </row>
    <row r="40" spans="1:12" ht="16.2" thickBot="1" x14ac:dyDescent="0.35">
      <c r="A40" s="10">
        <v>35</v>
      </c>
      <c r="B40" s="10" t="s">
        <v>79</v>
      </c>
      <c r="C40" s="10" t="s">
        <v>20</v>
      </c>
      <c r="D40" s="8">
        <v>21</v>
      </c>
      <c r="E40" s="9"/>
      <c r="F40" s="8"/>
      <c r="G40" s="9">
        <v>33</v>
      </c>
      <c r="H40" s="11"/>
      <c r="I40" s="8"/>
      <c r="J40" s="8"/>
      <c r="K40" s="5">
        <f>IF(COUNT(D40:J40)=6, SUM(D40:J40)-MIN(D40:J40), IF(COUNT(D40:J40)=7, SUM(D40:J40)-MIN(D40:J40)-SMALL(D40:J40,2), SUM(D40:J40)))</f>
        <v>54</v>
      </c>
      <c r="L40" s="5">
        <f>COUNT(D40:J40)</f>
        <v>2</v>
      </c>
    </row>
    <row r="41" spans="1:12" ht="16.2" thickBot="1" x14ac:dyDescent="0.35">
      <c r="A41" s="10">
        <v>36</v>
      </c>
      <c r="B41" s="10" t="s">
        <v>40</v>
      </c>
      <c r="C41" s="10" t="s">
        <v>85</v>
      </c>
      <c r="D41" s="7">
        <v>29</v>
      </c>
      <c r="E41" s="10"/>
      <c r="F41" s="7">
        <v>25</v>
      </c>
      <c r="G41" s="7"/>
      <c r="H41" s="11"/>
      <c r="I41" s="7"/>
      <c r="J41" s="7"/>
      <c r="K41" s="5">
        <f>IF(COUNT(D41:J41)=6, SUM(D41:J41)-MIN(D41:J41), IF(COUNT(D41:J41)=7, SUM(D41:J41)-MIN(D41:J41)-SMALL(D41:J41,2), SUM(D41:J41)))</f>
        <v>54</v>
      </c>
      <c r="L41" s="5">
        <f>COUNT(D41:J41)</f>
        <v>2</v>
      </c>
    </row>
    <row r="42" spans="1:12" ht="16.2" thickBot="1" x14ac:dyDescent="0.35">
      <c r="A42" s="10">
        <v>37</v>
      </c>
      <c r="B42" s="10" t="s">
        <v>158</v>
      </c>
      <c r="C42" s="10" t="s">
        <v>9</v>
      </c>
      <c r="D42" s="7"/>
      <c r="E42" s="10"/>
      <c r="F42" s="7"/>
      <c r="G42" s="7"/>
      <c r="H42" s="11">
        <v>26</v>
      </c>
      <c r="I42" s="7">
        <v>28</v>
      </c>
      <c r="J42" s="7"/>
      <c r="K42" s="5">
        <f>IF(COUNT(D42:J42)=6, SUM(D42:J42)-MIN(D42:J42), IF(COUNT(D42:J42)=7, SUM(D42:J42)-MIN(D42:J42)-SMALL(D42:J42,2), SUM(D42:J42)))</f>
        <v>54</v>
      </c>
      <c r="L42" s="5">
        <f>COUNT(D42:J42)</f>
        <v>2</v>
      </c>
    </row>
    <row r="43" spans="1:12" ht="16.2" thickBot="1" x14ac:dyDescent="0.35">
      <c r="A43" s="10">
        <v>38</v>
      </c>
      <c r="B43" s="10" t="s">
        <v>72</v>
      </c>
      <c r="C43" s="10" t="s">
        <v>87</v>
      </c>
      <c r="D43" s="7">
        <v>30</v>
      </c>
      <c r="E43" s="10"/>
      <c r="F43" s="7">
        <v>24</v>
      </c>
      <c r="G43" s="7"/>
      <c r="H43" s="11"/>
      <c r="I43" s="7"/>
      <c r="J43" s="7"/>
      <c r="K43" s="5">
        <f>IF(COUNT(D43:J43)=6, SUM(D43:J43)-MIN(D43:J43), IF(COUNT(D43:J43)=7, SUM(D43:J43)-MIN(D43:J43)-SMALL(D43:J43,2), SUM(D43:J43)))</f>
        <v>54</v>
      </c>
      <c r="L43" s="5">
        <f>COUNT(D43:J43)</f>
        <v>2</v>
      </c>
    </row>
    <row r="44" spans="1:12" ht="16.2" thickBot="1" x14ac:dyDescent="0.35">
      <c r="A44" s="10">
        <v>39</v>
      </c>
      <c r="B44" s="10" t="s">
        <v>45</v>
      </c>
      <c r="C44" s="10" t="s">
        <v>20</v>
      </c>
      <c r="D44" s="8">
        <v>20</v>
      </c>
      <c r="E44" s="9"/>
      <c r="F44" s="8"/>
      <c r="G44" s="9"/>
      <c r="H44" s="11">
        <v>33</v>
      </c>
      <c r="I44" s="8"/>
      <c r="J44" s="8"/>
      <c r="K44" s="5">
        <f>IF(COUNT(D44:J44)=6, SUM(D44:J44)-MIN(D44:J44), IF(COUNT(D44:J44)=7, SUM(D44:J44)-MIN(D44:J44)-SMALL(D44:J44,2), SUM(D44:J44)))</f>
        <v>53</v>
      </c>
      <c r="L44" s="5">
        <f>COUNT(D44:J44)</f>
        <v>2</v>
      </c>
    </row>
    <row r="45" spans="1:12" ht="16.2" thickBot="1" x14ac:dyDescent="0.35">
      <c r="A45" s="10">
        <v>40</v>
      </c>
      <c r="B45" s="10" t="s">
        <v>142</v>
      </c>
      <c r="C45" s="10" t="s">
        <v>20</v>
      </c>
      <c r="D45" s="6"/>
      <c r="E45" s="10"/>
      <c r="F45" s="6"/>
      <c r="G45" s="9">
        <v>23</v>
      </c>
      <c r="H45" s="11">
        <v>29</v>
      </c>
      <c r="I45" s="6"/>
      <c r="J45" s="6"/>
      <c r="K45" s="5">
        <f>IF(COUNT(D45:J45)=6, SUM(D45:J45)-MIN(D45:J45), IF(COUNT(D45:J45)=7, SUM(D45:J45)-MIN(D45:J45)-SMALL(D45:J45,2), SUM(D45:J45)))</f>
        <v>52</v>
      </c>
      <c r="L45" s="5">
        <f>COUNT(D45:J45)</f>
        <v>2</v>
      </c>
    </row>
    <row r="46" spans="1:12" ht="16.2" thickBot="1" x14ac:dyDescent="0.35">
      <c r="A46" s="10">
        <v>41</v>
      </c>
      <c r="B46" s="10" t="s">
        <v>131</v>
      </c>
      <c r="C46" s="10" t="s">
        <v>87</v>
      </c>
      <c r="D46" s="24"/>
      <c r="E46" s="10"/>
      <c r="F46" s="24">
        <v>21</v>
      </c>
      <c r="G46" s="24"/>
      <c r="H46" s="15">
        <v>28</v>
      </c>
      <c r="I46" s="24"/>
      <c r="J46" s="24"/>
      <c r="K46" s="5">
        <f>IF(COUNT(D46:J46)=6, SUM(D46:J46)-MIN(D46:J46), IF(COUNT(D46:J46)=7, SUM(D46:J46)-MIN(D46:J46)-SMALL(D46:J46,2), SUM(D46:J46)))</f>
        <v>49</v>
      </c>
      <c r="L46" s="5">
        <f>COUNT(D46:J46)</f>
        <v>2</v>
      </c>
    </row>
    <row r="47" spans="1:12" ht="16.2" thickBot="1" x14ac:dyDescent="0.35">
      <c r="A47" s="10">
        <v>42</v>
      </c>
      <c r="B47" s="10" t="s">
        <v>134</v>
      </c>
      <c r="C47" s="10" t="s">
        <v>12</v>
      </c>
      <c r="D47" s="7"/>
      <c r="E47" s="10"/>
      <c r="F47" s="7">
        <v>46</v>
      </c>
      <c r="G47" s="7"/>
      <c r="H47" s="11"/>
      <c r="I47" s="7"/>
      <c r="J47" s="7"/>
      <c r="K47" s="5">
        <f>IF(COUNT(D47:J47)=6, SUM(D47:J47)-MIN(D47:J47), IF(COUNT(D47:J47)=7, SUM(D47:J47)-MIN(D47:J47)-SMALL(D47:J47,2), SUM(D47:J47)))</f>
        <v>46</v>
      </c>
      <c r="L47" s="5">
        <f>COUNT(D47:J47)</f>
        <v>1</v>
      </c>
    </row>
    <row r="48" spans="1:12" ht="16.2" thickBot="1" x14ac:dyDescent="0.35">
      <c r="A48" s="10">
        <v>43</v>
      </c>
      <c r="B48" s="10" t="s">
        <v>78</v>
      </c>
      <c r="C48" s="10" t="s">
        <v>9</v>
      </c>
      <c r="D48" s="8">
        <v>25</v>
      </c>
      <c r="E48" s="10"/>
      <c r="F48" s="8">
        <v>20</v>
      </c>
      <c r="G48" s="9"/>
      <c r="H48" s="11"/>
      <c r="I48" s="8"/>
      <c r="J48" s="8"/>
      <c r="K48" s="5">
        <f>IF(COUNT(D48:J48)=6, SUM(D48:J48)-MIN(D48:J48), IF(COUNT(D48:J48)=7, SUM(D48:J48)-MIN(D48:J48)-SMALL(D48:J48,2), SUM(D48:J48)))</f>
        <v>45</v>
      </c>
      <c r="L48" s="5">
        <f>COUNT(D48:J48)</f>
        <v>2</v>
      </c>
    </row>
    <row r="49" spans="1:12" ht="16.2" thickBot="1" x14ac:dyDescent="0.35">
      <c r="A49" s="10">
        <v>44</v>
      </c>
      <c r="B49" s="10" t="s">
        <v>101</v>
      </c>
      <c r="C49" s="10" t="s">
        <v>84</v>
      </c>
      <c r="D49" s="7"/>
      <c r="E49" s="10">
        <v>45</v>
      </c>
      <c r="F49" s="7"/>
      <c r="G49" s="7"/>
      <c r="H49" s="11"/>
      <c r="I49" s="7"/>
      <c r="J49" s="7"/>
      <c r="K49" s="5">
        <f>IF(COUNT(D49:J49)=6, SUM(D49:J49)-MIN(D49:J49), IF(COUNT(D49:J49)=7, SUM(D49:J49)-MIN(D49:J49)-SMALL(D49:J49,2), SUM(D49:J49)))</f>
        <v>45</v>
      </c>
      <c r="L49" s="5">
        <f>COUNT(D49:J49)</f>
        <v>1</v>
      </c>
    </row>
    <row r="50" spans="1:12" ht="16.2" thickBot="1" x14ac:dyDescent="0.35">
      <c r="A50" s="10">
        <v>45</v>
      </c>
      <c r="B50" s="10" t="s">
        <v>102</v>
      </c>
      <c r="C50" s="10"/>
      <c r="D50" s="13"/>
      <c r="E50" s="10">
        <v>45</v>
      </c>
      <c r="F50" s="13"/>
      <c r="G50" s="17"/>
      <c r="H50" s="15"/>
      <c r="I50" s="13"/>
      <c r="J50" s="13"/>
      <c r="K50" s="5">
        <f>IF(COUNT(D50:J50)=6, SUM(D50:J50)-MIN(D50:J50), IF(COUNT(D50:J50)=7, SUM(D50:J50)-MIN(D50:J50)-SMALL(D50:J50,2), SUM(D50:J50)))</f>
        <v>45</v>
      </c>
      <c r="L50" s="5">
        <f>COUNT(D50:J50)</f>
        <v>1</v>
      </c>
    </row>
    <row r="51" spans="1:12" ht="16.2" thickBot="1" x14ac:dyDescent="0.35">
      <c r="A51" s="10">
        <v>46</v>
      </c>
      <c r="B51" s="10" t="s">
        <v>151</v>
      </c>
      <c r="C51" s="10" t="s">
        <v>12</v>
      </c>
      <c r="D51" s="7"/>
      <c r="E51" s="10"/>
      <c r="F51" s="7"/>
      <c r="G51" s="7"/>
      <c r="H51" s="11">
        <v>19</v>
      </c>
      <c r="I51" s="7">
        <v>25</v>
      </c>
      <c r="J51" s="7"/>
      <c r="K51" s="5">
        <f>IF(COUNT(D51:J51)=6, SUM(D51:J51)-MIN(D51:J51), IF(COUNT(D51:J51)=7, SUM(D51:J51)-MIN(D51:J51)-SMALL(D51:J51,2), SUM(D51:J51)))</f>
        <v>44</v>
      </c>
      <c r="L51" s="5">
        <f>COUNT(D51:J51)</f>
        <v>2</v>
      </c>
    </row>
    <row r="52" spans="1:12" ht="16.2" thickBot="1" x14ac:dyDescent="0.35">
      <c r="A52" s="10">
        <v>47</v>
      </c>
      <c r="B52" s="10" t="s">
        <v>103</v>
      </c>
      <c r="C52" s="10"/>
      <c r="D52" s="8"/>
      <c r="E52" s="10">
        <v>43</v>
      </c>
      <c r="F52" s="8"/>
      <c r="G52" s="9"/>
      <c r="H52" s="11"/>
      <c r="I52" s="8"/>
      <c r="J52" s="8"/>
      <c r="K52" s="5">
        <f>IF(COUNT(D52:J52)=6, SUM(D52:J52)-MIN(D52:J52), IF(COUNT(D52:J52)=7, SUM(D52:J52)-MIN(D52:J52)-SMALL(D52:J52,2), SUM(D52:J52)))</f>
        <v>43</v>
      </c>
      <c r="L52" s="5">
        <f>COUNT(D52:J52)</f>
        <v>1</v>
      </c>
    </row>
    <row r="53" spans="1:12" ht="16.2" thickBot="1" x14ac:dyDescent="0.35">
      <c r="A53" s="10">
        <v>48</v>
      </c>
      <c r="B53" s="10" t="s">
        <v>104</v>
      </c>
      <c r="C53" s="10"/>
      <c r="D53" s="8"/>
      <c r="E53" s="17">
        <v>43</v>
      </c>
      <c r="F53" s="8"/>
      <c r="G53" s="9"/>
      <c r="H53" s="11"/>
      <c r="I53" s="8"/>
      <c r="J53" s="8"/>
      <c r="K53" s="5">
        <f>IF(COUNT(D53:J53)=6, SUM(D53:J53)-MIN(D53:J53), IF(COUNT(D53:J53)=7, SUM(D53:J53)-MIN(D53:J53)-SMALL(D53:J53,2), SUM(D53:J53)))</f>
        <v>43</v>
      </c>
      <c r="L53" s="5">
        <f>COUNT(D53:J53)</f>
        <v>1</v>
      </c>
    </row>
    <row r="54" spans="1:12" ht="16.2" thickBot="1" x14ac:dyDescent="0.35">
      <c r="A54" s="10">
        <v>49</v>
      </c>
      <c r="B54" s="10" t="s">
        <v>120</v>
      </c>
      <c r="C54" s="10" t="s">
        <v>12</v>
      </c>
      <c r="D54" s="9"/>
      <c r="E54" s="10"/>
      <c r="F54" s="9">
        <v>43</v>
      </c>
      <c r="G54" s="9"/>
      <c r="H54" s="11"/>
      <c r="I54" s="9"/>
      <c r="J54" s="9"/>
      <c r="K54" s="5">
        <f>IF(COUNT(D54:J54)=6, SUM(D54:J54)-MIN(D54:J54), IF(COUNT(D54:J54)=7, SUM(D54:J54)-MIN(D54:J54)-SMALL(D54:J54,2), SUM(D54:J54)))</f>
        <v>43</v>
      </c>
      <c r="L54" s="5">
        <f>COUNT(D54:J54)</f>
        <v>1</v>
      </c>
    </row>
    <row r="55" spans="1:12" ht="16.2" thickBot="1" x14ac:dyDescent="0.35">
      <c r="A55" s="10">
        <v>50</v>
      </c>
      <c r="B55" s="10" t="s">
        <v>136</v>
      </c>
      <c r="C55" s="10" t="s">
        <v>84</v>
      </c>
      <c r="D55" s="12"/>
      <c r="E55" s="10"/>
      <c r="F55" s="12">
        <v>43</v>
      </c>
      <c r="G55" s="17"/>
      <c r="H55" s="15"/>
      <c r="I55" s="12"/>
      <c r="J55" s="12"/>
      <c r="K55" s="5">
        <f>IF(COUNT(D55:J55)=6, SUM(D55:J55)-MIN(D55:J55), IF(COUNT(D55:J55)=7, SUM(D55:J55)-MIN(D55:J55)-SMALL(D55:J55,2), SUM(D55:J55)))</f>
        <v>43</v>
      </c>
      <c r="L55" s="5">
        <f>COUNT(D55:J55)</f>
        <v>1</v>
      </c>
    </row>
    <row r="56" spans="1:12" ht="16.2" thickBot="1" x14ac:dyDescent="0.35">
      <c r="A56" s="10">
        <v>51</v>
      </c>
      <c r="B56" s="10" t="s">
        <v>170</v>
      </c>
      <c r="C56" s="10" t="s">
        <v>20</v>
      </c>
      <c r="D56" s="8"/>
      <c r="E56" s="17"/>
      <c r="F56" s="8"/>
      <c r="G56" s="9"/>
      <c r="H56" s="11"/>
      <c r="I56" s="8">
        <v>42</v>
      </c>
      <c r="J56" s="8"/>
      <c r="K56" s="5">
        <f>IF(COUNT(D56:J56)=6, SUM(D56:J56)-MIN(D56:J56), IF(COUNT(D56:J56)=7, SUM(D56:J56)-MIN(D56:J56)-SMALL(D56:J56,2), SUM(D56:J56)))</f>
        <v>42</v>
      </c>
      <c r="L56" s="5">
        <f>COUNT(D56:J56)</f>
        <v>1</v>
      </c>
    </row>
    <row r="57" spans="1:12" ht="16.2" thickBot="1" x14ac:dyDescent="0.35">
      <c r="A57" s="10">
        <v>52</v>
      </c>
      <c r="B57" s="10" t="s">
        <v>162</v>
      </c>
      <c r="C57" s="10" t="s">
        <v>8</v>
      </c>
      <c r="D57" s="8"/>
      <c r="E57" s="9"/>
      <c r="F57" s="8"/>
      <c r="G57" s="9"/>
      <c r="H57" s="11"/>
      <c r="I57" s="8">
        <v>42</v>
      </c>
      <c r="J57" s="8"/>
      <c r="K57" s="5">
        <f>IF(COUNT(D57:J57)=6, SUM(D57:J57)-MIN(D57:J57), IF(COUNT(D57:J57)=7, SUM(D57:J57)-MIN(D57:J57)-SMALL(D57:J57,2), SUM(D57:J57)))</f>
        <v>42</v>
      </c>
      <c r="L57" s="5">
        <f>COUNT(D57:J57)</f>
        <v>1</v>
      </c>
    </row>
    <row r="58" spans="1:12" ht="16.2" thickBot="1" x14ac:dyDescent="0.35">
      <c r="A58" s="10">
        <v>53</v>
      </c>
      <c r="B58" s="10" t="s">
        <v>90</v>
      </c>
      <c r="C58" s="10"/>
      <c r="D58" s="8"/>
      <c r="E58" s="10">
        <v>42</v>
      </c>
      <c r="F58" s="8"/>
      <c r="G58" s="9"/>
      <c r="H58" s="11"/>
      <c r="I58" s="8"/>
      <c r="J58" s="8"/>
      <c r="K58" s="5">
        <f>IF(COUNT(D58:J58)=6, SUM(D58:J58)-MIN(D58:J58), IF(COUNT(D58:J58)=7, SUM(D58:J58)-MIN(D58:J58)-SMALL(D58:J58,2), SUM(D58:J58)))</f>
        <v>42</v>
      </c>
      <c r="L58" s="5">
        <f>COUNT(D58:J58)</f>
        <v>1</v>
      </c>
    </row>
    <row r="59" spans="1:12" ht="16.2" thickBot="1" x14ac:dyDescent="0.35">
      <c r="A59" s="10">
        <v>54</v>
      </c>
      <c r="B59" s="10" t="s">
        <v>105</v>
      </c>
      <c r="C59" s="10" t="s">
        <v>84</v>
      </c>
      <c r="D59" s="8"/>
      <c r="E59" s="9">
        <v>42</v>
      </c>
      <c r="F59" s="8"/>
      <c r="G59" s="9"/>
      <c r="H59" s="11"/>
      <c r="I59" s="8"/>
      <c r="J59" s="8"/>
      <c r="K59" s="5">
        <f>IF(COUNT(D59:J59)=6, SUM(D59:J59)-MIN(D59:J59), IF(COUNT(D59:J59)=7, SUM(D59:J59)-MIN(D59:J59)-SMALL(D59:J59,2), SUM(D59:J59)))</f>
        <v>42</v>
      </c>
      <c r="L59" s="5">
        <f>COUNT(D59:J59)</f>
        <v>1</v>
      </c>
    </row>
    <row r="60" spans="1:12" ht="16.2" thickBot="1" x14ac:dyDescent="0.35">
      <c r="A60" s="10">
        <v>55</v>
      </c>
      <c r="B60" s="10" t="s">
        <v>106</v>
      </c>
      <c r="C60" s="10" t="s">
        <v>84</v>
      </c>
      <c r="D60" s="8"/>
      <c r="E60" s="9">
        <v>42</v>
      </c>
      <c r="F60" s="8"/>
      <c r="G60" s="9"/>
      <c r="H60" s="11"/>
      <c r="I60" s="8"/>
      <c r="J60" s="8"/>
      <c r="K60" s="5">
        <f>IF(COUNT(D60:J60)=6, SUM(D60:J60)-MIN(D60:J60), IF(COUNT(D60:J60)=7, SUM(D60:J60)-MIN(D60:J60)-SMALL(D60:J60,2), SUM(D60:J60)))</f>
        <v>42</v>
      </c>
      <c r="L60" s="5">
        <f>COUNT(D60:J60)</f>
        <v>1</v>
      </c>
    </row>
    <row r="61" spans="1:12" ht="16.2" thickBot="1" x14ac:dyDescent="0.35">
      <c r="A61" s="10">
        <v>56</v>
      </c>
      <c r="B61" s="10" t="s">
        <v>175</v>
      </c>
      <c r="C61" s="10"/>
      <c r="D61" s="8"/>
      <c r="E61" s="17"/>
      <c r="F61" s="8"/>
      <c r="G61" s="9"/>
      <c r="H61" s="11"/>
      <c r="I61" s="8">
        <v>41</v>
      </c>
      <c r="J61" s="8"/>
      <c r="K61" s="5">
        <f>IF(COUNT(D61:J61)=6, SUM(D61:J61)-MIN(D61:J61), IF(COUNT(D61:J61)=7, SUM(D61:J61)-MIN(D61:J61)-SMALL(D61:J61,2), SUM(D61:J61)))</f>
        <v>41</v>
      </c>
      <c r="L61" s="5">
        <f>COUNT(D61:J61)</f>
        <v>1</v>
      </c>
    </row>
    <row r="62" spans="1:12" ht="16.2" thickBot="1" x14ac:dyDescent="0.35">
      <c r="A62" s="10">
        <v>57</v>
      </c>
      <c r="B62" s="10" t="s">
        <v>124</v>
      </c>
      <c r="C62" s="10" t="s">
        <v>12</v>
      </c>
      <c r="D62" s="6"/>
      <c r="E62" s="10"/>
      <c r="F62" s="6">
        <v>41</v>
      </c>
      <c r="G62" s="9"/>
      <c r="H62" s="11"/>
      <c r="I62" s="6"/>
      <c r="J62" s="6"/>
      <c r="K62" s="5">
        <f>IF(COUNT(D62:J62)=6, SUM(D62:J62)-MIN(D62:J62), IF(COUNT(D62:J62)=7, SUM(D62:J62)-MIN(D62:J62)-SMALL(D62:J62,2), SUM(D62:J62)))</f>
        <v>41</v>
      </c>
      <c r="L62" s="5">
        <f>COUNT(D62:J62)</f>
        <v>1</v>
      </c>
    </row>
    <row r="63" spans="1:12" ht="16.2" thickBot="1" x14ac:dyDescent="0.35">
      <c r="A63" s="10">
        <v>58</v>
      </c>
      <c r="B63" s="10" t="s">
        <v>133</v>
      </c>
      <c r="C63" s="10" t="s">
        <v>9</v>
      </c>
      <c r="D63" s="6"/>
      <c r="E63" s="10"/>
      <c r="F63" s="6">
        <v>41</v>
      </c>
      <c r="G63" s="9"/>
      <c r="H63" s="11"/>
      <c r="I63" s="6"/>
      <c r="J63" s="6"/>
      <c r="K63" s="5">
        <f>IF(COUNT(D63:J63)=6, SUM(D63:J63)-MIN(D63:J63), IF(COUNT(D63:J63)=7, SUM(D63:J63)-MIN(D63:J63)-SMALL(D63:J63,2), SUM(D63:J63)))</f>
        <v>41</v>
      </c>
      <c r="L63" s="5">
        <f>COUNT(D63:J63)</f>
        <v>1</v>
      </c>
    </row>
    <row r="64" spans="1:12" ht="16.2" thickBot="1" x14ac:dyDescent="0.35">
      <c r="A64" s="10">
        <v>59</v>
      </c>
      <c r="B64" s="10" t="s">
        <v>119</v>
      </c>
      <c r="C64" s="10" t="s">
        <v>12</v>
      </c>
      <c r="D64" s="6"/>
      <c r="E64" s="10"/>
      <c r="F64" s="6">
        <v>40</v>
      </c>
      <c r="G64" s="9"/>
      <c r="H64" s="11"/>
      <c r="I64" s="6"/>
      <c r="J64" s="6"/>
      <c r="K64" s="5">
        <f>IF(COUNT(D64:J64)=6, SUM(D64:J64)-MIN(D64:J64), IF(COUNT(D64:J64)=7, SUM(D64:J64)-MIN(D64:J64)-SMALL(D64:J64,2), SUM(D64:J64)))</f>
        <v>40</v>
      </c>
      <c r="L64" s="5">
        <f>COUNT(D64:J64)</f>
        <v>1</v>
      </c>
    </row>
    <row r="65" spans="1:12" ht="16.2" thickBot="1" x14ac:dyDescent="0.35">
      <c r="A65" s="10">
        <v>60</v>
      </c>
      <c r="B65" s="10" t="s">
        <v>83</v>
      </c>
      <c r="C65" s="10" t="s">
        <v>20</v>
      </c>
      <c r="D65" s="6">
        <v>40</v>
      </c>
      <c r="E65" s="10"/>
      <c r="F65" s="6"/>
      <c r="G65" s="9"/>
      <c r="H65" s="11"/>
      <c r="I65" s="6"/>
      <c r="J65" s="6"/>
      <c r="K65" s="5">
        <f>IF(COUNT(D65:J65)=6, SUM(D65:J65)-MIN(D65:J65), IF(COUNT(D65:J65)=7, SUM(D65:J65)-MIN(D65:J65)-SMALL(D65:J65,2), SUM(D65:J65)))</f>
        <v>40</v>
      </c>
      <c r="L65" s="5">
        <f>COUNT(D65:J65)</f>
        <v>1</v>
      </c>
    </row>
    <row r="66" spans="1:12" ht="16.2" thickBot="1" x14ac:dyDescent="0.35">
      <c r="A66" s="10">
        <v>61</v>
      </c>
      <c r="B66" s="10" t="s">
        <v>82</v>
      </c>
      <c r="C66" s="10" t="s">
        <v>9</v>
      </c>
      <c r="D66" s="6">
        <v>40</v>
      </c>
      <c r="E66" s="10"/>
      <c r="F66" s="6"/>
      <c r="G66" s="9"/>
      <c r="H66" s="11"/>
      <c r="I66" s="6"/>
      <c r="J66" s="6"/>
      <c r="K66" s="5">
        <f>IF(COUNT(D66:J66)=6, SUM(D66:J66)-MIN(D66:J66), IF(COUNT(D66:J66)=7, SUM(D66:J66)-MIN(D66:J66)-SMALL(D66:J66,2), SUM(D66:J66)))</f>
        <v>40</v>
      </c>
      <c r="L66" s="5">
        <f>COUNT(D66:J66)</f>
        <v>1</v>
      </c>
    </row>
    <row r="67" spans="1:12" ht="16.2" thickBot="1" x14ac:dyDescent="0.35">
      <c r="A67" s="10">
        <v>62</v>
      </c>
      <c r="B67" s="10" t="s">
        <v>135</v>
      </c>
      <c r="C67" s="10" t="s">
        <v>12</v>
      </c>
      <c r="D67" s="13"/>
      <c r="E67" s="10"/>
      <c r="F67" s="13">
        <v>40</v>
      </c>
      <c r="G67" s="17"/>
      <c r="H67" s="15"/>
      <c r="I67" s="13"/>
      <c r="J67" s="13"/>
      <c r="K67" s="5">
        <f>IF(COUNT(D67:J67)=6, SUM(D67:J67)-MIN(D67:J67), IF(COUNT(D67:J67)=7, SUM(D67:J67)-MIN(D67:J67)-SMALL(D67:J67,2), SUM(D67:J67)))</f>
        <v>40</v>
      </c>
      <c r="L67" s="5">
        <f>COUNT(D67:J67)</f>
        <v>1</v>
      </c>
    </row>
    <row r="68" spans="1:12" ht="16.2" thickBot="1" x14ac:dyDescent="0.35">
      <c r="A68" s="10">
        <v>63</v>
      </c>
      <c r="B68" s="10" t="s">
        <v>19</v>
      </c>
      <c r="C68" s="10" t="s">
        <v>8</v>
      </c>
      <c r="D68" s="8">
        <v>39</v>
      </c>
      <c r="E68" s="10"/>
      <c r="F68" s="8"/>
      <c r="G68" s="9"/>
      <c r="H68" s="11"/>
      <c r="I68" s="8"/>
      <c r="J68" s="8"/>
      <c r="K68" s="5">
        <f>IF(COUNT(D68:J68)=6, SUM(D68:J68)-MIN(D68:J68), IF(COUNT(D68:J68)=7, SUM(D68:J68)-MIN(D68:J68)-SMALL(D68:J68,2), SUM(D68:J68)))</f>
        <v>39</v>
      </c>
      <c r="L68" s="5">
        <f>COUNT(D68:J68)</f>
        <v>1</v>
      </c>
    </row>
    <row r="69" spans="1:12" ht="16.2" thickBot="1" x14ac:dyDescent="0.35">
      <c r="A69" s="10">
        <v>64</v>
      </c>
      <c r="B69" s="10" t="s">
        <v>38</v>
      </c>
      <c r="C69" s="10"/>
      <c r="D69" s="7">
        <v>39</v>
      </c>
      <c r="E69" s="17"/>
      <c r="F69" s="7"/>
      <c r="G69" s="7"/>
      <c r="H69" s="11"/>
      <c r="I69" s="7"/>
      <c r="J69" s="7"/>
      <c r="K69" s="5">
        <f>IF(COUNT(D69:J69)=6, SUM(D69:J69)-MIN(D69:J69), IF(COUNT(D69:J69)=7, SUM(D69:J69)-MIN(D69:J69)-SMALL(D69:J69,2), SUM(D69:J69)))</f>
        <v>39</v>
      </c>
      <c r="L69" s="5">
        <f>COUNT(D69:J69)</f>
        <v>1</v>
      </c>
    </row>
    <row r="70" spans="1:12" ht="16.2" thickBot="1" x14ac:dyDescent="0.35">
      <c r="A70" s="10">
        <v>65</v>
      </c>
      <c r="B70" s="10" t="s">
        <v>41</v>
      </c>
      <c r="C70" s="10" t="s">
        <v>39</v>
      </c>
      <c r="D70" s="6">
        <v>38</v>
      </c>
      <c r="E70" s="10"/>
      <c r="F70" s="6"/>
      <c r="G70" s="9"/>
      <c r="H70" s="11"/>
      <c r="I70" s="6"/>
      <c r="J70" s="6"/>
      <c r="K70" s="5">
        <f>IF(COUNT(D70:J70)=6, SUM(D70:J70)-MIN(D70:J70), IF(COUNT(D70:J70)=7, SUM(D70:J70)-MIN(D70:J70)-SMALL(D70:J70,2), SUM(D70:J70)))</f>
        <v>38</v>
      </c>
      <c r="L70" s="5">
        <f>COUNT(D70:J70)</f>
        <v>1</v>
      </c>
    </row>
    <row r="71" spans="1:12" ht="16.2" thickBot="1" x14ac:dyDescent="0.35">
      <c r="A71" s="10">
        <v>66</v>
      </c>
      <c r="B71" s="10" t="s">
        <v>138</v>
      </c>
      <c r="C71" s="10" t="s">
        <v>12</v>
      </c>
      <c r="D71" s="12"/>
      <c r="E71" s="10"/>
      <c r="F71" s="12">
        <v>38</v>
      </c>
      <c r="G71" s="17"/>
      <c r="H71" s="15"/>
      <c r="I71" s="12"/>
      <c r="J71" s="12"/>
      <c r="K71" s="5">
        <f>IF(COUNT(D71:J71)=6, SUM(D71:J71)-MIN(D71:J71), IF(COUNT(D71:J71)=7, SUM(D71:J71)-MIN(D71:J71)-SMALL(D71:J71,2), SUM(D71:J71)))</f>
        <v>38</v>
      </c>
      <c r="L71" s="5">
        <f>COUNT(D71:J71)</f>
        <v>1</v>
      </c>
    </row>
    <row r="72" spans="1:12" ht="16.2" thickBot="1" x14ac:dyDescent="0.35">
      <c r="A72" s="10">
        <v>67</v>
      </c>
      <c r="B72" s="10" t="s">
        <v>155</v>
      </c>
      <c r="C72" s="10" t="s">
        <v>8</v>
      </c>
      <c r="D72" s="17"/>
      <c r="E72" s="10"/>
      <c r="F72" s="17"/>
      <c r="G72" s="17"/>
      <c r="H72" s="15">
        <v>38</v>
      </c>
      <c r="I72" s="17"/>
      <c r="J72" s="17"/>
      <c r="K72" s="5">
        <f>IF(COUNT(D72:J72)=6, SUM(D72:J72)-MIN(D72:J72), IF(COUNT(D72:J72)=7, SUM(D72:J72)-MIN(D72:J72)-SMALL(D72:J72,2), SUM(D72:J72)))</f>
        <v>38</v>
      </c>
      <c r="L72" s="5">
        <f>COUNT(D72:J72)</f>
        <v>1</v>
      </c>
    </row>
    <row r="73" spans="1:12" ht="16.2" thickBot="1" x14ac:dyDescent="0.35">
      <c r="A73" s="10">
        <v>68</v>
      </c>
      <c r="B73" s="10" t="s">
        <v>139</v>
      </c>
      <c r="C73" s="10" t="s">
        <v>12</v>
      </c>
      <c r="D73" s="6"/>
      <c r="E73" s="9"/>
      <c r="F73" s="6">
        <v>38</v>
      </c>
      <c r="G73" s="9"/>
      <c r="H73" s="11"/>
      <c r="I73" s="6"/>
      <c r="J73" s="6"/>
      <c r="K73" s="5">
        <f>IF(COUNT(D73:J73)=6, SUM(D73:J73)-MIN(D73:J73), IF(COUNT(D73:J73)=7, SUM(D73:J73)-MIN(D73:J73)-SMALL(D73:J73,2), SUM(D73:J73)))</f>
        <v>38</v>
      </c>
      <c r="L73" s="5">
        <f>COUNT(D73:J73)</f>
        <v>1</v>
      </c>
    </row>
    <row r="74" spans="1:12" ht="16.2" thickBot="1" x14ac:dyDescent="0.35">
      <c r="A74" s="10">
        <v>69</v>
      </c>
      <c r="B74" s="10" t="s">
        <v>33</v>
      </c>
      <c r="C74" s="10" t="s">
        <v>9</v>
      </c>
      <c r="D74" s="7">
        <v>37</v>
      </c>
      <c r="E74" s="10"/>
      <c r="F74" s="7"/>
      <c r="G74" s="7"/>
      <c r="H74" s="11"/>
      <c r="I74" s="7"/>
      <c r="J74" s="7"/>
      <c r="K74" s="5">
        <f>IF(COUNT(D74:J74)=6, SUM(D74:J74)-MIN(D74:J74), IF(COUNT(D74:J74)=7, SUM(D74:J74)-MIN(D74:J74)-SMALL(D74:J74,2), SUM(D74:J74)))</f>
        <v>37</v>
      </c>
      <c r="L74" s="5">
        <f>COUNT(D74:J74)</f>
        <v>1</v>
      </c>
    </row>
    <row r="75" spans="1:12" ht="16.2" thickBot="1" x14ac:dyDescent="0.35">
      <c r="A75" s="10">
        <v>70</v>
      </c>
      <c r="B75" s="10" t="s">
        <v>130</v>
      </c>
      <c r="C75" s="10" t="s">
        <v>12</v>
      </c>
      <c r="D75" s="7"/>
      <c r="E75" s="17"/>
      <c r="F75" s="7">
        <v>37</v>
      </c>
      <c r="G75" s="7"/>
      <c r="H75" s="11"/>
      <c r="I75" s="7"/>
      <c r="J75" s="7"/>
      <c r="K75" s="5">
        <f>IF(COUNT(D75:J75)=6, SUM(D75:J75)-MIN(D75:J75), IF(COUNT(D75:J75)=7, SUM(D75:J75)-MIN(D75:J75)-SMALL(D75:J75,2), SUM(D75:J75)))</f>
        <v>37</v>
      </c>
      <c r="L75" s="5">
        <f>COUNT(D75:J75)</f>
        <v>1</v>
      </c>
    </row>
    <row r="76" spans="1:12" ht="16.2" thickBot="1" x14ac:dyDescent="0.35">
      <c r="A76" s="10">
        <v>71</v>
      </c>
      <c r="B76" s="10" t="s">
        <v>176</v>
      </c>
      <c r="C76" s="10"/>
      <c r="D76" s="24"/>
      <c r="E76" s="17"/>
      <c r="F76" s="24"/>
      <c r="G76" s="24"/>
      <c r="H76" s="15"/>
      <c r="I76" s="24">
        <v>37</v>
      </c>
      <c r="J76" s="24"/>
      <c r="K76" s="5">
        <f>IF(COUNT(D76:J76)=6, SUM(D76:J76)-MIN(D76:J76), IF(COUNT(D76:J76)=7, SUM(D76:J76)-MIN(D76:J76)-SMALL(D76:J76,2), SUM(D76:J76)))</f>
        <v>37</v>
      </c>
      <c r="L76" s="5">
        <f>COUNT(D76:J76)</f>
        <v>1</v>
      </c>
    </row>
    <row r="77" spans="1:12" ht="16.2" thickBot="1" x14ac:dyDescent="0.35">
      <c r="A77" s="10">
        <v>72</v>
      </c>
      <c r="B77" s="10" t="s">
        <v>160</v>
      </c>
      <c r="C77" s="10" t="s">
        <v>9</v>
      </c>
      <c r="D77" s="6"/>
      <c r="E77" s="10"/>
      <c r="F77" s="6"/>
      <c r="G77" s="9"/>
      <c r="H77" s="11">
        <v>37</v>
      </c>
      <c r="I77" s="6"/>
      <c r="J77" s="6"/>
      <c r="K77" s="5">
        <f>IF(COUNT(D77:J77)=6, SUM(D77:J77)-MIN(D77:J77), IF(COUNT(D77:J77)=7, SUM(D77:J77)-MIN(D77:J77)-SMALL(D77:J77,2), SUM(D77:J77)))</f>
        <v>37</v>
      </c>
      <c r="L77" s="5">
        <f>COUNT(D77:J77)</f>
        <v>1</v>
      </c>
    </row>
    <row r="78" spans="1:12" ht="16.2" thickBot="1" x14ac:dyDescent="0.35">
      <c r="A78" s="10">
        <v>73</v>
      </c>
      <c r="B78" s="10" t="s">
        <v>147</v>
      </c>
      <c r="C78" s="10" t="s">
        <v>87</v>
      </c>
      <c r="D78" s="7"/>
      <c r="E78" s="10"/>
      <c r="F78" s="7"/>
      <c r="G78" s="7"/>
      <c r="H78" s="11">
        <v>37</v>
      </c>
      <c r="I78" s="7"/>
      <c r="J78" s="7"/>
      <c r="K78" s="5">
        <f>IF(COUNT(D78:J78)=6, SUM(D78:J78)-MIN(D78:J78), IF(COUNT(D78:J78)=7, SUM(D78:J78)-MIN(D78:J78)-SMALL(D78:J78,2), SUM(D78:J78)))</f>
        <v>37</v>
      </c>
      <c r="L78" s="5">
        <f>COUNT(D78:J78)</f>
        <v>1</v>
      </c>
    </row>
    <row r="79" spans="1:12" ht="16.2" thickBot="1" x14ac:dyDescent="0.35">
      <c r="A79" s="10">
        <v>74</v>
      </c>
      <c r="B79" s="10" t="s">
        <v>129</v>
      </c>
      <c r="C79" s="10" t="s">
        <v>12</v>
      </c>
      <c r="D79" s="7"/>
      <c r="E79" s="10"/>
      <c r="F79" s="7">
        <v>37</v>
      </c>
      <c r="G79" s="7"/>
      <c r="H79" s="11"/>
      <c r="I79" s="7"/>
      <c r="J79" s="7"/>
      <c r="K79" s="5">
        <f>IF(COUNT(D79:J79)=6, SUM(D79:J79)-MIN(D79:J79), IF(COUNT(D79:J79)=7, SUM(D79:J79)-MIN(D79:J79)-SMALL(D79:J79,2), SUM(D79:J79)))</f>
        <v>37</v>
      </c>
      <c r="L79" s="5">
        <f>COUNT(D79:J79)</f>
        <v>1</v>
      </c>
    </row>
    <row r="80" spans="1:12" ht="16.2" thickBot="1" x14ac:dyDescent="0.35">
      <c r="A80" s="10">
        <v>75</v>
      </c>
      <c r="B80" s="10" t="s">
        <v>154</v>
      </c>
      <c r="C80" s="10" t="s">
        <v>8</v>
      </c>
      <c r="D80" s="9"/>
      <c r="E80" s="17"/>
      <c r="F80" s="9"/>
      <c r="G80" s="9"/>
      <c r="H80" s="11">
        <v>36</v>
      </c>
      <c r="I80" s="9"/>
      <c r="J80" s="9"/>
      <c r="K80" s="5">
        <f>IF(COUNT(D80:J80)=6, SUM(D80:J80)-MIN(D80:J80), IF(COUNT(D80:J80)=7, SUM(D80:J80)-MIN(D80:J80)-SMALL(D80:J80,2), SUM(D80:J80)))</f>
        <v>36</v>
      </c>
      <c r="L80" s="5">
        <f>COUNT(D80:J80)</f>
        <v>1</v>
      </c>
    </row>
    <row r="81" spans="1:12" ht="16.2" thickBot="1" x14ac:dyDescent="0.35">
      <c r="A81" s="10">
        <v>76</v>
      </c>
      <c r="B81" s="10" t="s">
        <v>48</v>
      </c>
      <c r="C81" s="10" t="s">
        <v>9</v>
      </c>
      <c r="D81" s="9">
        <v>36</v>
      </c>
      <c r="E81" s="10"/>
      <c r="F81" s="9"/>
      <c r="G81" s="9"/>
      <c r="H81" s="11"/>
      <c r="I81" s="9"/>
      <c r="J81" s="9"/>
      <c r="K81" s="5">
        <f>IF(COUNT(D81:J81)=6, SUM(D81:J81)-MIN(D81:J81), IF(COUNT(D81:J81)=7, SUM(D81:J81)-MIN(D81:J81)-SMALL(D81:J81,2), SUM(D81:J81)))</f>
        <v>36</v>
      </c>
      <c r="L81" s="5">
        <f>COUNT(D81:J81)</f>
        <v>1</v>
      </c>
    </row>
    <row r="82" spans="1:12" ht="16.2" thickBot="1" x14ac:dyDescent="0.35">
      <c r="A82" s="10">
        <v>77</v>
      </c>
      <c r="B82" s="10" t="s">
        <v>149</v>
      </c>
      <c r="C82" s="10" t="s">
        <v>20</v>
      </c>
      <c r="D82" s="9"/>
      <c r="E82" s="10"/>
      <c r="F82" s="9"/>
      <c r="G82" s="9"/>
      <c r="H82" s="11">
        <v>36</v>
      </c>
      <c r="I82" s="9"/>
      <c r="J82" s="9"/>
      <c r="K82" s="5">
        <f>IF(COUNT(D82:J82)=6, SUM(D82:J82)-MIN(D82:J82), IF(COUNT(D82:J82)=7, SUM(D82:J82)-MIN(D82:J82)-SMALL(D82:J82,2), SUM(D82:J82)))</f>
        <v>36</v>
      </c>
      <c r="L82" s="5">
        <f>COUNT(D82:J82)</f>
        <v>1</v>
      </c>
    </row>
    <row r="83" spans="1:12" ht="16.2" thickBot="1" x14ac:dyDescent="0.35">
      <c r="A83" s="10">
        <v>78</v>
      </c>
      <c r="B83" s="10" t="s">
        <v>108</v>
      </c>
      <c r="C83" s="10" t="s">
        <v>84</v>
      </c>
      <c r="D83" s="9"/>
      <c r="E83" s="9">
        <v>36</v>
      </c>
      <c r="F83" s="9"/>
      <c r="G83" s="9"/>
      <c r="H83" s="11"/>
      <c r="I83" s="9"/>
      <c r="J83" s="9"/>
      <c r="K83" s="5">
        <f>IF(COUNT(D83:J83)=6, SUM(D83:J83)-MIN(D83:J83), IF(COUNT(D83:J83)=7, SUM(D83:J83)-MIN(D83:J83)-SMALL(D83:J83,2), SUM(D83:J83)))</f>
        <v>36</v>
      </c>
      <c r="L83" s="5">
        <f>COUNT(D83:J83)</f>
        <v>1</v>
      </c>
    </row>
    <row r="84" spans="1:12" ht="16.2" thickBot="1" x14ac:dyDescent="0.35">
      <c r="A84" s="10">
        <v>79</v>
      </c>
      <c r="B84" s="10" t="s">
        <v>107</v>
      </c>
      <c r="C84" s="10"/>
      <c r="D84" s="6"/>
      <c r="E84" s="9">
        <v>36</v>
      </c>
      <c r="F84" s="6"/>
      <c r="G84" s="9"/>
      <c r="H84" s="11"/>
      <c r="I84" s="6"/>
      <c r="J84" s="6"/>
      <c r="K84" s="5">
        <f>IF(COUNT(D84:J84)=6, SUM(D84:J84)-MIN(D84:J84), IF(COUNT(D84:J84)=7, SUM(D84:J84)-MIN(D84:J84)-SMALL(D84:J84,2), SUM(D84:J84)))</f>
        <v>36</v>
      </c>
      <c r="L84" s="5">
        <f>COUNT(D84:J84)</f>
        <v>1</v>
      </c>
    </row>
    <row r="85" spans="1:12" ht="16.2" thickBot="1" x14ac:dyDescent="0.35">
      <c r="A85" s="10">
        <v>80</v>
      </c>
      <c r="B85" s="10" t="s">
        <v>50</v>
      </c>
      <c r="C85" s="10" t="s">
        <v>39</v>
      </c>
      <c r="D85" s="9">
        <v>36</v>
      </c>
      <c r="E85" s="17"/>
      <c r="F85" s="9"/>
      <c r="G85" s="9"/>
      <c r="H85" s="11"/>
      <c r="I85" s="9"/>
      <c r="J85" s="9"/>
      <c r="K85" s="5">
        <f>IF(COUNT(D85:J85)=6, SUM(D85:J85)-MIN(D85:J85), IF(COUNT(D85:J85)=7, SUM(D85:J85)-MIN(D85:J85)-SMALL(D85:J85,2), SUM(D85:J85)))</f>
        <v>36</v>
      </c>
      <c r="L85" s="5">
        <f>COUNT(D85:J85)</f>
        <v>1</v>
      </c>
    </row>
    <row r="86" spans="1:12" ht="16.2" thickBot="1" x14ac:dyDescent="0.35">
      <c r="A86" s="10">
        <v>81</v>
      </c>
      <c r="B86" s="10" t="s">
        <v>171</v>
      </c>
      <c r="C86" s="10" t="s">
        <v>20</v>
      </c>
      <c r="D86" s="17"/>
      <c r="E86" s="17"/>
      <c r="F86" s="17"/>
      <c r="G86" s="17"/>
      <c r="H86" s="15"/>
      <c r="I86" s="17">
        <v>35</v>
      </c>
      <c r="J86" s="17"/>
      <c r="K86" s="5">
        <f>IF(COUNT(D86:J86)=6, SUM(D86:J86)-MIN(D86:J86), IF(COUNT(D86:J86)=7, SUM(D86:J86)-MIN(D86:J86)-SMALL(D86:J86,2), SUM(D86:J86)))</f>
        <v>35</v>
      </c>
      <c r="L86" s="5">
        <f>COUNT(D86:J86)</f>
        <v>1</v>
      </c>
    </row>
    <row r="87" spans="1:12" ht="16.2" thickBot="1" x14ac:dyDescent="0.35">
      <c r="A87" s="10">
        <v>82</v>
      </c>
      <c r="B87" s="10" t="s">
        <v>88</v>
      </c>
      <c r="C87" s="10" t="s">
        <v>9</v>
      </c>
      <c r="D87" s="6">
        <v>35</v>
      </c>
      <c r="E87" s="10"/>
      <c r="F87" s="6"/>
      <c r="G87" s="9"/>
      <c r="H87" s="11"/>
      <c r="I87" s="6"/>
      <c r="J87" s="6"/>
      <c r="K87" s="5">
        <f>IF(COUNT(D87:J87)=6, SUM(D87:J87)-MIN(D87:J87), IF(COUNT(D87:J87)=7, SUM(D87:J87)-MIN(D87:J87)-SMALL(D87:J87,2), SUM(D87:J87)))</f>
        <v>35</v>
      </c>
      <c r="L87" s="5">
        <f>COUNT(D87:J87)</f>
        <v>1</v>
      </c>
    </row>
    <row r="88" spans="1:12" ht="16.2" thickBot="1" x14ac:dyDescent="0.35">
      <c r="A88" s="10">
        <v>83</v>
      </c>
      <c r="B88" s="10" t="s">
        <v>122</v>
      </c>
      <c r="C88" s="10" t="s">
        <v>12</v>
      </c>
      <c r="D88" s="8"/>
      <c r="E88" s="10"/>
      <c r="F88" s="8">
        <v>35</v>
      </c>
      <c r="G88" s="9"/>
      <c r="H88" s="11"/>
      <c r="I88" s="8"/>
      <c r="J88" s="8"/>
      <c r="K88" s="5">
        <f>IF(COUNT(D88:J88)=6, SUM(D88:J88)-MIN(D88:J88), IF(COUNT(D88:J88)=7, SUM(D88:J88)-MIN(D88:J88)-SMALL(D88:J88,2), SUM(D88:J88)))</f>
        <v>35</v>
      </c>
      <c r="L88" s="5">
        <f>COUNT(D88:J88)</f>
        <v>1</v>
      </c>
    </row>
    <row r="89" spans="1:12" ht="16.2" thickBot="1" x14ac:dyDescent="0.35">
      <c r="A89" s="10">
        <v>84</v>
      </c>
      <c r="B89" s="10" t="s">
        <v>145</v>
      </c>
      <c r="C89" s="10" t="s">
        <v>20</v>
      </c>
      <c r="D89" s="6"/>
      <c r="E89" s="17"/>
      <c r="F89" s="6"/>
      <c r="G89" s="9"/>
      <c r="H89" s="11">
        <v>35</v>
      </c>
      <c r="I89" s="6"/>
      <c r="J89" s="6"/>
      <c r="K89" s="5">
        <f>IF(COUNT(D89:J89)=6, SUM(D89:J89)-MIN(D89:J89), IF(COUNT(D89:J89)=7, SUM(D89:J89)-MIN(D89:J89)-SMALL(D89:J89,2), SUM(D89:J89)))</f>
        <v>35</v>
      </c>
      <c r="L89" s="5">
        <f>COUNT(D89:J89)</f>
        <v>1</v>
      </c>
    </row>
    <row r="90" spans="1:12" ht="16.2" thickBot="1" x14ac:dyDescent="0.35">
      <c r="A90" s="10">
        <v>85</v>
      </c>
      <c r="B90" s="10" t="s">
        <v>96</v>
      </c>
      <c r="C90" s="10" t="s">
        <v>84</v>
      </c>
      <c r="D90" s="8"/>
      <c r="E90" s="10">
        <v>34</v>
      </c>
      <c r="F90" s="8"/>
      <c r="G90" s="9"/>
      <c r="H90" s="11"/>
      <c r="I90" s="8"/>
      <c r="J90" s="8"/>
      <c r="K90" s="5">
        <f>IF(COUNT(D90:J90)=6, SUM(D90:J90)-MIN(D90:J90), IF(COUNT(D90:J90)=7, SUM(D90:J90)-MIN(D90:J90)-SMALL(D90:J90,2), SUM(D90:J90)))</f>
        <v>34</v>
      </c>
      <c r="L90" s="5">
        <f>COUNT(D90:J90)</f>
        <v>1</v>
      </c>
    </row>
    <row r="91" spans="1:12" ht="16.2" thickBot="1" x14ac:dyDescent="0.35">
      <c r="A91" s="10">
        <v>86</v>
      </c>
      <c r="B91" s="10" t="s">
        <v>109</v>
      </c>
      <c r="C91" s="10"/>
      <c r="D91" s="8"/>
      <c r="E91" s="9">
        <v>34</v>
      </c>
      <c r="F91" s="8"/>
      <c r="G91" s="9"/>
      <c r="H91" s="11"/>
      <c r="I91" s="8"/>
      <c r="J91" s="8"/>
      <c r="K91" s="5">
        <f>IF(COUNT(D91:J91)=6, SUM(D91:J91)-MIN(D91:J91), IF(COUNT(D91:J91)=7, SUM(D91:J91)-MIN(D91:J91)-SMALL(D91:J91,2), SUM(D91:J91)))</f>
        <v>34</v>
      </c>
      <c r="L91" s="5">
        <f>COUNT(D91:J91)</f>
        <v>1</v>
      </c>
    </row>
    <row r="92" spans="1:12" ht="16.2" thickBot="1" x14ac:dyDescent="0.35">
      <c r="A92" s="10">
        <v>87</v>
      </c>
      <c r="B92" s="10" t="s">
        <v>97</v>
      </c>
      <c r="C92" s="10"/>
      <c r="D92" s="8"/>
      <c r="E92" s="17">
        <v>34</v>
      </c>
      <c r="F92" s="8"/>
      <c r="G92" s="9"/>
      <c r="H92" s="11"/>
      <c r="I92" s="8"/>
      <c r="J92" s="8"/>
      <c r="K92" s="5">
        <f>IF(COUNT(D92:J92)=6, SUM(D92:J92)-MIN(D92:J92), IF(COUNT(D92:J92)=7, SUM(D92:J92)-MIN(D92:J92)-SMALL(D92:J92,2), SUM(D92:J92)))</f>
        <v>34</v>
      </c>
      <c r="L92" s="5">
        <f>COUNT(D92:J92)</f>
        <v>1</v>
      </c>
    </row>
    <row r="93" spans="1:12" ht="16.2" thickBot="1" x14ac:dyDescent="0.35">
      <c r="A93" s="10">
        <v>88</v>
      </c>
      <c r="B93" s="10" t="s">
        <v>69</v>
      </c>
      <c r="C93" s="10" t="s">
        <v>9</v>
      </c>
      <c r="D93" s="6">
        <v>34</v>
      </c>
      <c r="E93" s="10"/>
      <c r="F93" s="6"/>
      <c r="G93" s="9"/>
      <c r="H93" s="11"/>
      <c r="I93" s="6"/>
      <c r="J93" s="6"/>
      <c r="K93" s="5">
        <f>IF(COUNT(D93:J93)=6, SUM(D93:J93)-MIN(D93:J93), IF(COUNT(D93:J93)=7, SUM(D93:J93)-MIN(D93:J93)-SMALL(D93:J93,2), SUM(D93:J93)))</f>
        <v>34</v>
      </c>
      <c r="L93" s="5">
        <f>COUNT(D93:J93)</f>
        <v>1</v>
      </c>
    </row>
    <row r="94" spans="1:12" ht="16.2" thickBot="1" x14ac:dyDescent="0.35">
      <c r="A94" s="10">
        <v>89</v>
      </c>
      <c r="B94" s="10" t="s">
        <v>110</v>
      </c>
      <c r="C94" s="10"/>
      <c r="D94" s="8"/>
      <c r="E94" s="9">
        <v>34</v>
      </c>
      <c r="F94" s="8"/>
      <c r="G94" s="9"/>
      <c r="H94" s="11"/>
      <c r="I94" s="8"/>
      <c r="J94" s="8"/>
      <c r="K94" s="5">
        <f>IF(COUNT(D94:J94)=6, SUM(D94:J94)-MIN(D94:J94), IF(COUNT(D94:J94)=7, SUM(D94:J94)-MIN(D94:J94)-SMALL(D94:J94,2), SUM(D94:J94)))</f>
        <v>34</v>
      </c>
      <c r="L94" s="5">
        <f>COUNT(D94:J94)</f>
        <v>1</v>
      </c>
    </row>
    <row r="95" spans="1:12" ht="16.2" thickBot="1" x14ac:dyDescent="0.35">
      <c r="A95" s="10">
        <v>90</v>
      </c>
      <c r="B95" s="10" t="s">
        <v>100</v>
      </c>
      <c r="C95" s="10" t="s">
        <v>84</v>
      </c>
      <c r="D95" s="6"/>
      <c r="E95" s="10">
        <v>33</v>
      </c>
      <c r="F95" s="6"/>
      <c r="G95" s="9"/>
      <c r="H95" s="11"/>
      <c r="I95" s="6"/>
      <c r="J95" s="6"/>
      <c r="K95" s="5">
        <f>IF(COUNT(D95:J95)=6, SUM(D95:J95)-MIN(D95:J95), IF(COUNT(D95:J95)=7, SUM(D95:J95)-MIN(D95:J95)-SMALL(D95:J95,2), SUM(D95:J95)))</f>
        <v>33</v>
      </c>
      <c r="L95" s="5">
        <f>COUNT(D95:J95)</f>
        <v>1</v>
      </c>
    </row>
    <row r="96" spans="1:12" ht="16.2" thickBot="1" x14ac:dyDescent="0.35">
      <c r="A96" s="10">
        <v>91</v>
      </c>
      <c r="B96" s="10" t="s">
        <v>99</v>
      </c>
      <c r="C96" s="10" t="s">
        <v>84</v>
      </c>
      <c r="D96" s="8"/>
      <c r="E96" s="10">
        <v>33</v>
      </c>
      <c r="F96" s="8"/>
      <c r="G96" s="9"/>
      <c r="H96" s="11"/>
      <c r="I96" s="8"/>
      <c r="J96" s="8"/>
      <c r="K96" s="5">
        <f>IF(COUNT(D96:J96)=6, SUM(D96:J96)-MIN(D96:J96), IF(COUNT(D96:J96)=7, SUM(D96:J96)-MIN(D96:J96)-SMALL(D96:J96,2), SUM(D96:J96)))</f>
        <v>33</v>
      </c>
      <c r="L96" s="5">
        <f>COUNT(D96:J96)</f>
        <v>1</v>
      </c>
    </row>
    <row r="97" spans="1:12" ht="16.2" thickBot="1" x14ac:dyDescent="0.35">
      <c r="A97" s="10">
        <v>92</v>
      </c>
      <c r="B97" s="10" t="s">
        <v>52</v>
      </c>
      <c r="C97" s="10" t="s">
        <v>39</v>
      </c>
      <c r="D97" s="8">
        <v>33</v>
      </c>
      <c r="E97" s="10"/>
      <c r="F97" s="8"/>
      <c r="G97" s="9"/>
      <c r="H97" s="11"/>
      <c r="I97" s="8"/>
      <c r="J97" s="8"/>
      <c r="K97" s="5">
        <f>IF(COUNT(D97:J97)=6, SUM(D97:J97)-MIN(D97:J97), IF(COUNT(D97:J97)=7, SUM(D97:J97)-MIN(D97:J97)-SMALL(D97:J97,2), SUM(D97:J97)))</f>
        <v>33</v>
      </c>
      <c r="L97" s="5">
        <f>COUNT(D97:J97)</f>
        <v>1</v>
      </c>
    </row>
    <row r="98" spans="1:12" ht="16.2" thickBot="1" x14ac:dyDescent="0.35">
      <c r="A98" s="10">
        <v>93</v>
      </c>
      <c r="B98" s="10" t="s">
        <v>51</v>
      </c>
      <c r="C98" s="10" t="s">
        <v>39</v>
      </c>
      <c r="D98" s="8">
        <v>33</v>
      </c>
      <c r="E98" s="10"/>
      <c r="F98" s="8"/>
      <c r="G98" s="9"/>
      <c r="H98" s="11"/>
      <c r="I98" s="8"/>
      <c r="J98" s="8"/>
      <c r="K98" s="5">
        <f>IF(COUNT(D98:J98)=6, SUM(D98:J98)-MIN(D98:J98), IF(COUNT(D98:J98)=7, SUM(D98:J98)-MIN(D98:J98)-SMALL(D98:J98,2), SUM(D98:J98)))</f>
        <v>33</v>
      </c>
      <c r="L98" s="5">
        <f>COUNT(D98:J98)</f>
        <v>1</v>
      </c>
    </row>
    <row r="99" spans="1:12" ht="16.2" thickBot="1" x14ac:dyDescent="0.35">
      <c r="A99" s="10">
        <v>94</v>
      </c>
      <c r="B99" s="10" t="s">
        <v>98</v>
      </c>
      <c r="C99" s="10" t="s">
        <v>84</v>
      </c>
      <c r="D99" s="8"/>
      <c r="E99" s="10">
        <v>33</v>
      </c>
      <c r="F99" s="8"/>
      <c r="G99" s="9"/>
      <c r="H99" s="11"/>
      <c r="I99" s="8"/>
      <c r="J99" s="8"/>
      <c r="K99" s="5">
        <f>IF(COUNT(D99:J99)=6, SUM(D99:J99)-MIN(D99:J99), IF(COUNT(D99:J99)=7, SUM(D99:J99)-MIN(D99:J99)-SMALL(D99:J99,2), SUM(D99:J99)))</f>
        <v>33</v>
      </c>
      <c r="L99" s="5">
        <f>COUNT(D99:J99)</f>
        <v>1</v>
      </c>
    </row>
    <row r="100" spans="1:12" ht="16.2" thickBot="1" x14ac:dyDescent="0.35">
      <c r="A100" s="10">
        <v>95</v>
      </c>
      <c r="B100" s="10" t="s">
        <v>35</v>
      </c>
      <c r="C100" s="10" t="s">
        <v>12</v>
      </c>
      <c r="D100" s="8">
        <v>32</v>
      </c>
      <c r="E100" s="17"/>
      <c r="F100" s="8"/>
      <c r="G100" s="9"/>
      <c r="H100" s="11"/>
      <c r="I100" s="8"/>
      <c r="J100" s="8"/>
      <c r="K100" s="5">
        <f>IF(COUNT(D100:J100)=6, SUM(D100:J100)-MIN(D100:J100), IF(COUNT(D100:J100)=7, SUM(D100:J100)-MIN(D100:J100)-SMALL(D100:J100,2), SUM(D100:J100)))</f>
        <v>32</v>
      </c>
      <c r="L100" s="5">
        <f>COUNT(D100:J100)</f>
        <v>1</v>
      </c>
    </row>
    <row r="101" spans="1:12" ht="16.2" thickBot="1" x14ac:dyDescent="0.35">
      <c r="A101" s="10">
        <v>96</v>
      </c>
      <c r="B101" s="10" t="s">
        <v>146</v>
      </c>
      <c r="C101" s="10" t="s">
        <v>12</v>
      </c>
      <c r="D101" s="8"/>
      <c r="E101" s="10"/>
      <c r="F101" s="8"/>
      <c r="G101" s="9"/>
      <c r="H101" s="11">
        <v>32</v>
      </c>
      <c r="I101" s="8"/>
      <c r="J101" s="8"/>
      <c r="K101" s="5">
        <f>IF(COUNT(D101:J101)=6, SUM(D101:J101)-MIN(D101:J101), IF(COUNT(D101:J101)=7, SUM(D101:J101)-MIN(D101:J101)-SMALL(D101:J101,2), SUM(D101:J101)))</f>
        <v>32</v>
      </c>
      <c r="L101" s="5">
        <f>COUNT(D101:J101)</f>
        <v>1</v>
      </c>
    </row>
    <row r="102" spans="1:12" ht="16.2" thickBot="1" x14ac:dyDescent="0.35">
      <c r="A102" s="10">
        <v>97</v>
      </c>
      <c r="B102" s="10" t="s">
        <v>141</v>
      </c>
      <c r="C102" s="10" t="s">
        <v>20</v>
      </c>
      <c r="D102" s="8"/>
      <c r="E102" s="10"/>
      <c r="F102" s="8"/>
      <c r="G102" s="9">
        <v>32</v>
      </c>
      <c r="H102" s="11"/>
      <c r="I102" s="8"/>
      <c r="J102" s="8"/>
      <c r="K102" s="5">
        <f>IF(COUNT(D102:J102)=6, SUM(D102:J102)-MIN(D102:J102), IF(COUNT(D102:J102)=7, SUM(D102:J102)-MIN(D102:J102)-SMALL(D102:J102,2), SUM(D102:J102)))</f>
        <v>32</v>
      </c>
      <c r="L102" s="5">
        <f>COUNT(D102:J102)</f>
        <v>1</v>
      </c>
    </row>
    <row r="103" spans="1:12" ht="16.2" thickBot="1" x14ac:dyDescent="0.35">
      <c r="A103" s="10">
        <v>98</v>
      </c>
      <c r="B103" s="10" t="s">
        <v>93</v>
      </c>
      <c r="C103" s="10"/>
      <c r="D103" s="8"/>
      <c r="E103" s="17">
        <v>32</v>
      </c>
      <c r="F103" s="8"/>
      <c r="G103" s="9"/>
      <c r="H103" s="11"/>
      <c r="I103" s="8"/>
      <c r="J103" s="8"/>
      <c r="K103" s="5">
        <f>IF(COUNT(D103:J103)=6, SUM(D103:J103)-MIN(D103:J103), IF(COUNT(D103:J103)=7, SUM(D103:J103)-MIN(D103:J103)-SMALL(D103:J103,2), SUM(D103:J103)))</f>
        <v>32</v>
      </c>
      <c r="L103" s="5">
        <f>COUNT(D103:J103)</f>
        <v>1</v>
      </c>
    </row>
    <row r="104" spans="1:12" ht="16.2" thickBot="1" x14ac:dyDescent="0.35">
      <c r="A104" s="10">
        <v>99</v>
      </c>
      <c r="B104" s="10" t="s">
        <v>126</v>
      </c>
      <c r="C104" s="10" t="s">
        <v>12</v>
      </c>
      <c r="D104" s="8"/>
      <c r="E104" s="9"/>
      <c r="F104" s="8">
        <v>31</v>
      </c>
      <c r="G104" s="9"/>
      <c r="H104" s="11"/>
      <c r="I104" s="8"/>
      <c r="J104" s="8"/>
      <c r="K104" s="5">
        <f>IF(COUNT(D104:J104)=6, SUM(D104:J104)-MIN(D104:J104), IF(COUNT(D104:J104)=7, SUM(D104:J104)-MIN(D104:J104)-SMALL(D104:J104,2), SUM(D104:J104)))</f>
        <v>31</v>
      </c>
      <c r="L104" s="5">
        <f>COUNT(D104:J104)</f>
        <v>1</v>
      </c>
    </row>
    <row r="105" spans="1:12" ht="16.2" thickBot="1" x14ac:dyDescent="0.35">
      <c r="A105" s="10">
        <v>100</v>
      </c>
      <c r="B105" s="10" t="s">
        <v>132</v>
      </c>
      <c r="C105" s="10" t="s">
        <v>9</v>
      </c>
      <c r="D105" s="8"/>
      <c r="E105" s="10"/>
      <c r="F105" s="8">
        <v>31</v>
      </c>
      <c r="G105" s="9"/>
      <c r="H105" s="11"/>
      <c r="I105" s="8"/>
      <c r="J105" s="8"/>
      <c r="K105" s="5">
        <f>IF(COUNT(D105:J105)=6, SUM(D105:J105)-MIN(D105:J105), IF(COUNT(D105:J105)=7, SUM(D105:J105)-MIN(D105:J105)-SMALL(D105:J105,2), SUM(D105:J105)))</f>
        <v>31</v>
      </c>
      <c r="L105" s="5">
        <f>COUNT(D105:J105)</f>
        <v>1</v>
      </c>
    </row>
    <row r="106" spans="1:12" ht="16.2" thickBot="1" x14ac:dyDescent="0.35">
      <c r="A106" s="10">
        <v>101</v>
      </c>
      <c r="B106" s="10" t="s">
        <v>163</v>
      </c>
      <c r="C106" s="10" t="s">
        <v>8</v>
      </c>
      <c r="D106" s="6"/>
      <c r="E106" s="17"/>
      <c r="F106" s="6"/>
      <c r="G106" s="9"/>
      <c r="H106" s="11"/>
      <c r="I106" s="6">
        <v>31</v>
      </c>
      <c r="J106" s="6"/>
      <c r="K106" s="5">
        <f>IF(COUNT(D106:J106)=6, SUM(D106:J106)-MIN(D106:J106), IF(COUNT(D106:J106)=7, SUM(D106:J106)-MIN(D106:J106)-SMALL(D106:J106,2), SUM(D106:J106)))</f>
        <v>31</v>
      </c>
      <c r="L106" s="5">
        <f>COUNT(D106:J106)</f>
        <v>1</v>
      </c>
    </row>
    <row r="107" spans="1:12" ht="16.2" thickBot="1" x14ac:dyDescent="0.35">
      <c r="A107" s="10">
        <v>102</v>
      </c>
      <c r="B107" s="10" t="s">
        <v>53</v>
      </c>
      <c r="C107" s="10" t="s">
        <v>39</v>
      </c>
      <c r="D107" s="8">
        <v>30</v>
      </c>
      <c r="E107" s="17"/>
      <c r="F107" s="8"/>
      <c r="G107" s="9"/>
      <c r="H107" s="11"/>
      <c r="I107" s="8"/>
      <c r="J107" s="8"/>
      <c r="K107" s="5">
        <f>IF(COUNT(D107:J107)=6, SUM(D107:J107)-MIN(D107:J107), IF(COUNT(D107:J107)=7, SUM(D107:J107)-MIN(D107:J107)-SMALL(D107:J107,2), SUM(D107:J107)))</f>
        <v>30</v>
      </c>
      <c r="L107" s="5">
        <f>COUNT(D107:J107)</f>
        <v>1</v>
      </c>
    </row>
    <row r="108" spans="1:12" ht="16.2" thickBot="1" x14ac:dyDescent="0.35">
      <c r="A108" s="10">
        <v>103</v>
      </c>
      <c r="B108" s="10" t="s">
        <v>143</v>
      </c>
      <c r="C108" s="10"/>
      <c r="D108" s="8"/>
      <c r="E108" s="17"/>
      <c r="F108" s="8"/>
      <c r="G108" s="9">
        <v>30</v>
      </c>
      <c r="H108" s="11"/>
      <c r="I108" s="8"/>
      <c r="J108" s="8"/>
      <c r="K108" s="5">
        <f>IF(COUNT(D108:J108)=6, SUM(D108:J108)-MIN(D108:J108), IF(COUNT(D108:J108)=7, SUM(D108:J108)-MIN(D108:J108)-SMALL(D108:J108,2), SUM(D108:J108)))</f>
        <v>30</v>
      </c>
      <c r="L108" s="5">
        <f>COUNT(D108:J108)</f>
        <v>1</v>
      </c>
    </row>
    <row r="109" spans="1:12" ht="16.2" thickBot="1" x14ac:dyDescent="0.35">
      <c r="A109" s="10">
        <v>104</v>
      </c>
      <c r="B109" s="10" t="s">
        <v>73</v>
      </c>
      <c r="C109" s="10" t="s">
        <v>84</v>
      </c>
      <c r="D109" s="8">
        <v>29</v>
      </c>
      <c r="E109" s="10"/>
      <c r="F109" s="8"/>
      <c r="G109" s="9"/>
      <c r="H109" s="11"/>
      <c r="I109" s="8"/>
      <c r="J109" s="8"/>
      <c r="K109" s="5">
        <f>IF(COUNT(D109:J109)=6, SUM(D109:J109)-MIN(D109:J109), IF(COUNT(D109:J109)=7, SUM(D109:J109)-MIN(D109:J109)-SMALL(D109:J109,2), SUM(D109:J109)))</f>
        <v>29</v>
      </c>
      <c r="L109" s="5">
        <f>COUNT(D109:J109)</f>
        <v>1</v>
      </c>
    </row>
    <row r="110" spans="1:12" ht="16.2" thickBot="1" x14ac:dyDescent="0.35">
      <c r="A110" s="10">
        <v>105</v>
      </c>
      <c r="B110" s="10" t="s">
        <v>74</v>
      </c>
      <c r="C110" s="10" t="s">
        <v>9</v>
      </c>
      <c r="D110" s="8">
        <v>29</v>
      </c>
      <c r="E110" s="10"/>
      <c r="F110" s="8"/>
      <c r="G110" s="9"/>
      <c r="H110" s="11"/>
      <c r="I110" s="8"/>
      <c r="J110" s="8"/>
      <c r="K110" s="5">
        <f>IF(COUNT(D110:J110)=6, SUM(D110:J110)-MIN(D110:J110), IF(COUNT(D110:J110)=7, SUM(D110:J110)-MIN(D110:J110)-SMALL(D110:J110,2), SUM(D110:J110)))</f>
        <v>29</v>
      </c>
      <c r="L110" s="5">
        <f>COUNT(D110:J110)</f>
        <v>1</v>
      </c>
    </row>
    <row r="111" spans="1:12" ht="16.2" thickBot="1" x14ac:dyDescent="0.35">
      <c r="A111" s="10">
        <v>106</v>
      </c>
      <c r="B111" s="10" t="s">
        <v>36</v>
      </c>
      <c r="C111" s="10" t="s">
        <v>86</v>
      </c>
      <c r="D111" s="8">
        <v>15</v>
      </c>
      <c r="E111" s="10"/>
      <c r="F111" s="8"/>
      <c r="G111" s="9"/>
      <c r="H111" s="11">
        <v>14</v>
      </c>
      <c r="I111" s="8"/>
      <c r="J111" s="8"/>
      <c r="K111" s="5">
        <f>IF(COUNT(D111:J111)=6, SUM(D111:J111)-MIN(D111:J111), IF(COUNT(D111:J111)=7, SUM(D111:J111)-MIN(D111:J111)-SMALL(D111:J111,2), SUM(D111:J111)))</f>
        <v>29</v>
      </c>
      <c r="L111" s="5">
        <f>COUNT(D111:J111)</f>
        <v>2</v>
      </c>
    </row>
    <row r="112" spans="1:12" ht="16.2" thickBot="1" x14ac:dyDescent="0.35">
      <c r="A112" s="10">
        <v>107</v>
      </c>
      <c r="B112" s="10" t="s">
        <v>89</v>
      </c>
      <c r="C112" s="10" t="s">
        <v>9</v>
      </c>
      <c r="D112" s="8">
        <v>15</v>
      </c>
      <c r="E112" s="10"/>
      <c r="F112" s="8"/>
      <c r="G112" s="9"/>
      <c r="H112" s="11">
        <v>14</v>
      </c>
      <c r="I112" s="8"/>
      <c r="J112" s="8"/>
      <c r="K112" s="5">
        <f>IF(COUNT(D112:J112)=6, SUM(D112:J112)-MIN(D112:J112), IF(COUNT(D112:J112)=7, SUM(D112:J112)-MIN(D112:J112)-SMALL(D112:J112,2), SUM(D112:J112)))</f>
        <v>29</v>
      </c>
      <c r="L112" s="5">
        <f>COUNT(D112:J112)</f>
        <v>2</v>
      </c>
    </row>
    <row r="113" spans="1:15" ht="16.2" thickBot="1" x14ac:dyDescent="0.35">
      <c r="A113" s="10">
        <v>108</v>
      </c>
      <c r="B113" s="10" t="s">
        <v>31</v>
      </c>
      <c r="C113" s="10" t="s">
        <v>7</v>
      </c>
      <c r="D113" s="8">
        <v>28</v>
      </c>
      <c r="E113" s="17"/>
      <c r="F113" s="8"/>
      <c r="G113" s="9"/>
      <c r="H113" s="11"/>
      <c r="I113" s="8"/>
      <c r="J113" s="8"/>
      <c r="K113" s="5">
        <f>IF(COUNT(D113:J113)=6, SUM(D113:J113)-MIN(D113:J113), IF(COUNT(D113:J113)=7, SUM(D113:J113)-MIN(D113:J113)-SMALL(D113:J113,2), SUM(D113:J113)))</f>
        <v>28</v>
      </c>
      <c r="L113" s="5">
        <f>COUNT(D113:J113)</f>
        <v>1</v>
      </c>
    </row>
    <row r="114" spans="1:15" ht="16.2" thickBot="1" x14ac:dyDescent="0.35">
      <c r="A114" s="10">
        <v>109</v>
      </c>
      <c r="B114" s="10" t="s">
        <v>111</v>
      </c>
      <c r="C114" s="10"/>
      <c r="D114" s="8"/>
      <c r="E114" s="9">
        <v>28</v>
      </c>
      <c r="F114" s="8"/>
      <c r="G114" s="9"/>
      <c r="H114" s="11"/>
      <c r="I114" s="8"/>
      <c r="J114" s="8"/>
      <c r="K114" s="5">
        <f>IF(COUNT(D114:J114)=6, SUM(D114:J114)-MIN(D114:J114), IF(COUNT(D114:J114)=7, SUM(D114:J114)-MIN(D114:J114)-SMALL(D114:J114,2), SUM(D114:J114)))</f>
        <v>28</v>
      </c>
      <c r="L114" s="5">
        <f>COUNT(D114:J114)</f>
        <v>1</v>
      </c>
    </row>
    <row r="115" spans="1:15" ht="16.2" thickBot="1" x14ac:dyDescent="0.35">
      <c r="A115" s="10">
        <v>110</v>
      </c>
      <c r="B115" s="10" t="s">
        <v>27</v>
      </c>
      <c r="C115" s="10" t="s">
        <v>8</v>
      </c>
      <c r="D115" s="6">
        <v>28</v>
      </c>
      <c r="E115" s="10"/>
      <c r="F115" s="6"/>
      <c r="G115" s="9"/>
      <c r="H115" s="11"/>
      <c r="I115" s="6"/>
      <c r="J115" s="6"/>
      <c r="K115" s="5">
        <f>IF(COUNT(D115:J115)=6, SUM(D115:J115)-MIN(D115:J115), IF(COUNT(D115:J115)=7, SUM(D115:J115)-MIN(D115:J115)-SMALL(D115:J115,2), SUM(D115:J115)))</f>
        <v>28</v>
      </c>
      <c r="L115" s="5">
        <f>COUNT(D115:J115)</f>
        <v>1</v>
      </c>
    </row>
    <row r="116" spans="1:15" ht="16.2" thickBot="1" x14ac:dyDescent="0.35">
      <c r="A116" s="10">
        <v>111</v>
      </c>
      <c r="B116" s="10" t="s">
        <v>112</v>
      </c>
      <c r="C116" s="10" t="s">
        <v>84</v>
      </c>
      <c r="D116" s="8"/>
      <c r="E116" s="9">
        <v>28</v>
      </c>
      <c r="F116" s="8"/>
      <c r="G116" s="9"/>
      <c r="H116" s="11"/>
      <c r="I116" s="8"/>
      <c r="J116" s="8"/>
      <c r="K116" s="5">
        <f>IF(COUNT(D116:J116)=6, SUM(D116:J116)-MIN(D116:J116), IF(COUNT(D116:J116)=7, SUM(D116:J116)-MIN(D116:J116)-SMALL(D116:J116,2), SUM(D116:J116)))</f>
        <v>28</v>
      </c>
      <c r="L116" s="5">
        <f>COUNT(D116:J116)</f>
        <v>1</v>
      </c>
    </row>
    <row r="117" spans="1:15" ht="16.2" thickBot="1" x14ac:dyDescent="0.35">
      <c r="A117" s="10">
        <v>112</v>
      </c>
      <c r="B117" s="10" t="s">
        <v>121</v>
      </c>
      <c r="C117" s="10" t="s">
        <v>12</v>
      </c>
      <c r="D117" s="8"/>
      <c r="E117" s="10"/>
      <c r="F117" s="8">
        <v>28</v>
      </c>
      <c r="G117" s="9"/>
      <c r="H117" s="11"/>
      <c r="I117" s="8"/>
      <c r="J117" s="8"/>
      <c r="K117" s="5">
        <f>IF(COUNT(D117:J117)=6, SUM(D117:J117)-MIN(D117:J117), IF(COUNT(D117:J117)=7, SUM(D117:J117)-MIN(D117:J117)-SMALL(D117:J117,2), SUM(D117:J117)))</f>
        <v>28</v>
      </c>
      <c r="L117" s="5">
        <f>COUNT(D117:J117)</f>
        <v>1</v>
      </c>
    </row>
    <row r="118" spans="1:15" ht="16.2" thickBot="1" x14ac:dyDescent="0.35">
      <c r="A118" s="10">
        <v>113</v>
      </c>
      <c r="B118" s="10" t="s">
        <v>18</v>
      </c>
      <c r="C118" s="10" t="s">
        <v>7</v>
      </c>
      <c r="D118" s="6">
        <v>28</v>
      </c>
      <c r="E118" s="17"/>
      <c r="F118" s="6"/>
      <c r="G118" s="9"/>
      <c r="H118" s="11"/>
      <c r="I118" s="6"/>
      <c r="J118" s="6"/>
      <c r="K118" s="5">
        <f>IF(COUNT(D118:J118)=6, SUM(D118:J118)-MIN(D118:J118), IF(COUNT(D118:J118)=7, SUM(D118:J118)-MIN(D118:J118)-SMALL(D118:J118,2), SUM(D118:J118)))</f>
        <v>28</v>
      </c>
      <c r="L118" s="5">
        <f>COUNT(D118:J118)</f>
        <v>1</v>
      </c>
    </row>
    <row r="119" spans="1:15" ht="16.2" thickBot="1" x14ac:dyDescent="0.35">
      <c r="A119" s="10">
        <v>114</v>
      </c>
      <c r="B119" s="10" t="s">
        <v>123</v>
      </c>
      <c r="C119" s="10" t="s">
        <v>12</v>
      </c>
      <c r="D119" s="8"/>
      <c r="E119" s="17"/>
      <c r="F119" s="8">
        <v>28</v>
      </c>
      <c r="G119" s="9"/>
      <c r="H119" s="11"/>
      <c r="I119" s="8"/>
      <c r="J119" s="8"/>
      <c r="K119" s="5">
        <f>IF(COUNT(D119:J119)=6, SUM(D119:J119)-MIN(D119:J119), IF(COUNT(D119:J119)=7, SUM(D119:J119)-MIN(D119:J119)-SMALL(D119:J119,2), SUM(D119:J119)))</f>
        <v>28</v>
      </c>
      <c r="L119" s="5">
        <f>COUNT(D119:J119)</f>
        <v>1</v>
      </c>
    </row>
    <row r="120" spans="1:15" ht="16.2" thickBot="1" x14ac:dyDescent="0.35">
      <c r="A120" s="10">
        <v>115</v>
      </c>
      <c r="B120" s="10" t="s">
        <v>148</v>
      </c>
      <c r="C120" s="10" t="s">
        <v>9</v>
      </c>
      <c r="D120" s="8"/>
      <c r="E120" s="10"/>
      <c r="F120" s="8"/>
      <c r="G120" s="9"/>
      <c r="H120" s="11">
        <v>28</v>
      </c>
      <c r="I120" s="8"/>
      <c r="J120" s="8"/>
      <c r="K120" s="5">
        <f>IF(COUNT(D120:J120)=6, SUM(D120:J120)-MIN(D120:J120), IF(COUNT(D120:J120)=7, SUM(D120:J120)-MIN(D120:J120)-SMALL(D120:J120,2), SUM(D120:J120)))</f>
        <v>28</v>
      </c>
      <c r="L120" s="5">
        <f>COUNT(D120:J120)</f>
        <v>1</v>
      </c>
    </row>
    <row r="121" spans="1:15" ht="16.2" thickBot="1" x14ac:dyDescent="0.35">
      <c r="A121" s="10">
        <v>116</v>
      </c>
      <c r="B121" s="10" t="s">
        <v>54</v>
      </c>
      <c r="C121" s="10" t="s">
        <v>39</v>
      </c>
      <c r="D121" s="8">
        <v>27</v>
      </c>
      <c r="E121" s="10"/>
      <c r="F121" s="8"/>
      <c r="G121" s="9"/>
      <c r="H121" s="11"/>
      <c r="I121" s="8"/>
      <c r="J121" s="8"/>
      <c r="K121" s="5">
        <f>IF(COUNT(D121:J121)=6, SUM(D121:J121)-MIN(D121:J121), IF(COUNT(D121:J121)=7, SUM(D121:J121)-MIN(D121:J121)-SMALL(D121:J121,2), SUM(D121:J121)))</f>
        <v>27</v>
      </c>
      <c r="L121" s="5">
        <f>COUNT(D121:J121)</f>
        <v>1</v>
      </c>
    </row>
    <row r="122" spans="1:15" ht="16.2" thickBot="1" x14ac:dyDescent="0.35">
      <c r="A122" s="10">
        <v>117</v>
      </c>
      <c r="B122" s="10" t="s">
        <v>91</v>
      </c>
      <c r="C122" s="10"/>
      <c r="D122" s="8"/>
      <c r="E122" s="17">
        <v>27</v>
      </c>
      <c r="F122" s="8"/>
      <c r="G122" s="9"/>
      <c r="H122" s="11"/>
      <c r="I122" s="8"/>
      <c r="J122" s="8"/>
      <c r="K122" s="5">
        <f>IF(COUNT(D122:J122)=6, SUM(D122:J122)-MIN(D122:J122), IF(COUNT(D122:J122)=7, SUM(D122:J122)-MIN(D122:J122)-SMALL(D122:J122,2), SUM(D122:J122)))</f>
        <v>27</v>
      </c>
      <c r="L122" s="5">
        <f>COUNT(D122:J122)</f>
        <v>1</v>
      </c>
    </row>
    <row r="123" spans="1:15" ht="16.2" thickBot="1" x14ac:dyDescent="0.35">
      <c r="A123" s="10">
        <v>118</v>
      </c>
      <c r="B123" s="10" t="s">
        <v>76</v>
      </c>
      <c r="C123" s="10" t="s">
        <v>8</v>
      </c>
      <c r="D123" s="8">
        <v>27</v>
      </c>
      <c r="E123" s="10"/>
      <c r="F123" s="8"/>
      <c r="G123" s="9"/>
      <c r="H123" s="11"/>
      <c r="I123" s="8">
        <v>0</v>
      </c>
      <c r="J123" s="8"/>
      <c r="K123" s="5">
        <f>IF(COUNT(D123:J123)=6, SUM(D123:J123)-MIN(D123:J123), IF(COUNT(D123:J123)=7, SUM(D123:J123)-MIN(D123:J123)-SMALL(D123:J123,2), SUM(D123:J123)))</f>
        <v>27</v>
      </c>
      <c r="L123" s="5">
        <f>COUNT(D123:J123)</f>
        <v>2</v>
      </c>
    </row>
    <row r="124" spans="1:15" ht="16.2" thickBot="1" x14ac:dyDescent="0.35">
      <c r="A124" s="10">
        <v>119</v>
      </c>
      <c r="B124" s="10" t="s">
        <v>173</v>
      </c>
      <c r="C124" s="10" t="s">
        <v>9</v>
      </c>
      <c r="D124" s="8"/>
      <c r="E124" s="17"/>
      <c r="F124" s="8"/>
      <c r="G124" s="9"/>
      <c r="H124" s="11"/>
      <c r="I124" s="8">
        <v>26</v>
      </c>
      <c r="J124" s="8"/>
      <c r="K124" s="5">
        <f>IF(COUNT(D124:J124)=6, SUM(D124:J124)-MIN(D124:J124), IF(COUNT(D124:J124)=7, SUM(D124:J124)-MIN(D124:J124)-SMALL(D124:J124,2), SUM(D124:J124)))</f>
        <v>26</v>
      </c>
      <c r="L124" s="5">
        <f>COUNT(D124:J124)</f>
        <v>1</v>
      </c>
    </row>
    <row r="125" spans="1:15" ht="16.2" thickBot="1" x14ac:dyDescent="0.35">
      <c r="A125" s="10">
        <v>120</v>
      </c>
      <c r="B125" s="10" t="s">
        <v>77</v>
      </c>
      <c r="C125" s="10" t="s">
        <v>20</v>
      </c>
      <c r="D125" s="6">
        <v>26</v>
      </c>
      <c r="E125" s="17"/>
      <c r="F125" s="6"/>
      <c r="G125" s="9"/>
      <c r="H125" s="11"/>
      <c r="I125" s="6"/>
      <c r="J125" s="6"/>
      <c r="K125" s="5">
        <f>IF(COUNT(D125:J125)=6, SUM(D125:J125)-MIN(D125:J125), IF(COUNT(D125:J125)=7, SUM(D125:J125)-MIN(D125:J125)-SMALL(D125:J125,2), SUM(D125:J125)))</f>
        <v>26</v>
      </c>
      <c r="L125" s="5">
        <f>COUNT(D125:J125)</f>
        <v>1</v>
      </c>
    </row>
    <row r="126" spans="1:15" ht="16.2" thickBot="1" x14ac:dyDescent="0.35">
      <c r="A126" s="10">
        <v>121</v>
      </c>
      <c r="B126" s="10" t="s">
        <v>156</v>
      </c>
      <c r="C126" s="10" t="s">
        <v>9</v>
      </c>
      <c r="D126" s="8"/>
      <c r="E126" s="17"/>
      <c r="F126" s="8"/>
      <c r="G126" s="9"/>
      <c r="H126" s="11">
        <v>26</v>
      </c>
      <c r="I126" s="8"/>
      <c r="J126" s="8"/>
      <c r="K126" s="5">
        <f>IF(COUNT(D126:J126)=6, SUM(D126:J126)-MIN(D126:J126), IF(COUNT(D126:J126)=7, SUM(D126:J126)-MIN(D126:J126)-SMALL(D126:J126,2), SUM(D126:J126)))</f>
        <v>26</v>
      </c>
      <c r="L126" s="5">
        <f>COUNT(D126:J126)</f>
        <v>1</v>
      </c>
    </row>
    <row r="127" spans="1:15" ht="16.2" thickBot="1" x14ac:dyDescent="0.35">
      <c r="A127" s="10">
        <v>122</v>
      </c>
      <c r="B127" s="10" t="s">
        <v>174</v>
      </c>
      <c r="C127" s="10" t="s">
        <v>7</v>
      </c>
      <c r="D127" s="6"/>
      <c r="E127" s="17"/>
      <c r="F127" s="6"/>
      <c r="G127" s="9"/>
      <c r="H127" s="11"/>
      <c r="I127" s="6">
        <v>24</v>
      </c>
      <c r="J127" s="6"/>
      <c r="K127" s="5">
        <f>IF(COUNT(D127:J127)=6, SUM(D127:J127)-MIN(D127:J127), IF(COUNT(D127:J127)=7, SUM(D127:J127)-MIN(D127:J127)-SMALL(D127:J127,2), SUM(D127:J127)))</f>
        <v>24</v>
      </c>
      <c r="L127" s="5">
        <f>COUNT(D127:J127)</f>
        <v>1</v>
      </c>
      <c r="M127" s="10"/>
      <c r="N127" s="10"/>
      <c r="O127" s="10"/>
    </row>
    <row r="128" spans="1:15" ht="16.2" thickBot="1" x14ac:dyDescent="0.35">
      <c r="A128" s="10">
        <v>123</v>
      </c>
      <c r="B128" s="10" t="s">
        <v>42</v>
      </c>
      <c r="C128" s="10" t="s">
        <v>39</v>
      </c>
      <c r="D128" s="8">
        <v>24</v>
      </c>
      <c r="E128" s="10"/>
      <c r="F128" s="8"/>
      <c r="G128" s="9"/>
      <c r="H128" s="11"/>
      <c r="I128" s="8"/>
      <c r="J128" s="8"/>
      <c r="K128" s="5">
        <f>IF(COUNT(D128:J128)=6, SUM(D128:J128)-MIN(D128:J128), IF(COUNT(D128:J128)=7, SUM(D128:J128)-MIN(D128:J128)-SMALL(D128:J128,2), SUM(D128:J128)))</f>
        <v>24</v>
      </c>
      <c r="L128" s="5">
        <f>COUNT(D128:J128)</f>
        <v>1</v>
      </c>
      <c r="M128" s="10"/>
      <c r="N128" s="10"/>
      <c r="O128" s="10"/>
    </row>
    <row r="129" spans="1:15" ht="16.2" thickBot="1" x14ac:dyDescent="0.35">
      <c r="A129" s="10">
        <v>124</v>
      </c>
      <c r="B129" s="10" t="s">
        <v>157</v>
      </c>
      <c r="C129" s="10" t="s">
        <v>12</v>
      </c>
      <c r="D129" s="13"/>
      <c r="E129" s="10"/>
      <c r="F129" s="13"/>
      <c r="G129" s="17"/>
      <c r="H129" s="15">
        <v>24</v>
      </c>
      <c r="I129" s="13"/>
      <c r="J129" s="13"/>
      <c r="K129" s="5">
        <f>IF(COUNT(D129:J129)=6, SUM(D129:J129)-MIN(D129:J129), IF(COUNT(D129:J129)=7, SUM(D129:J129)-MIN(D129:J129)-SMALL(D129:J129,2), SUM(D129:J129)))</f>
        <v>24</v>
      </c>
      <c r="L129" s="5">
        <f>COUNT(D129:J129)</f>
        <v>1</v>
      </c>
      <c r="M129" s="10"/>
      <c r="N129" s="10"/>
      <c r="O129" s="10"/>
    </row>
    <row r="130" spans="1:15" ht="16.2" thickBot="1" x14ac:dyDescent="0.35">
      <c r="A130" s="10">
        <v>125</v>
      </c>
      <c r="B130" s="10" t="s">
        <v>166</v>
      </c>
      <c r="C130" s="10" t="s">
        <v>8</v>
      </c>
      <c r="D130" s="8"/>
      <c r="E130" s="17"/>
      <c r="F130" s="8"/>
      <c r="G130" s="9"/>
      <c r="H130" s="11"/>
      <c r="I130" s="8">
        <v>24</v>
      </c>
      <c r="J130" s="8"/>
      <c r="K130" s="5">
        <f>IF(COUNT(D130:J130)=6, SUM(D130:J130)-MIN(D130:J130), IF(COUNT(D130:J130)=7, SUM(D130:J130)-MIN(D130:J130)-SMALL(D130:J130,2), SUM(D130:J130)))</f>
        <v>24</v>
      </c>
      <c r="L130" s="5">
        <f>COUNT(D130:J130)</f>
        <v>1</v>
      </c>
      <c r="M130" s="10"/>
      <c r="N130" s="10"/>
      <c r="O130" s="10"/>
    </row>
    <row r="131" spans="1:15" ht="16.2" thickBot="1" x14ac:dyDescent="0.35">
      <c r="A131" s="10">
        <v>126</v>
      </c>
      <c r="B131" s="10" t="s">
        <v>55</v>
      </c>
      <c r="C131" s="10" t="s">
        <v>39</v>
      </c>
      <c r="D131" s="8">
        <v>22</v>
      </c>
      <c r="E131" s="10"/>
      <c r="F131" s="8"/>
      <c r="G131" s="9"/>
      <c r="H131" s="11"/>
      <c r="I131" s="8"/>
      <c r="J131" s="8"/>
      <c r="K131" s="5">
        <f>IF(COUNT(D131:J131)=6, SUM(D131:J131)-MIN(D131:J131), IF(COUNT(D131:J131)=7, SUM(D131:J131)-MIN(D131:J131)-SMALL(D131:J131,2), SUM(D131:J131)))</f>
        <v>22</v>
      </c>
      <c r="L131" s="5">
        <f>COUNT(D131:J131)</f>
        <v>1</v>
      </c>
      <c r="M131" s="10"/>
      <c r="N131" s="10"/>
      <c r="O131" s="10"/>
    </row>
    <row r="132" spans="1:15" ht="16.2" thickBot="1" x14ac:dyDescent="0.35">
      <c r="A132" s="10">
        <v>127</v>
      </c>
      <c r="B132" s="10" t="s">
        <v>164</v>
      </c>
      <c r="C132" s="10" t="s">
        <v>8</v>
      </c>
      <c r="D132" s="13"/>
      <c r="E132" s="17"/>
      <c r="F132" s="13"/>
      <c r="G132" s="17"/>
      <c r="H132" s="15"/>
      <c r="I132" s="13">
        <v>22</v>
      </c>
      <c r="J132" s="13"/>
      <c r="K132" s="5">
        <f>IF(COUNT(D132:J132)=6, SUM(D132:J132)-MIN(D132:J132), IF(COUNT(D132:J132)=7, SUM(D132:J132)-MIN(D132:J132)-SMALL(D132:J132,2), SUM(D132:J132)))</f>
        <v>22</v>
      </c>
      <c r="L132" s="5">
        <f>COUNT(D132:J132)</f>
        <v>1</v>
      </c>
      <c r="M132" s="10"/>
      <c r="N132" s="10"/>
      <c r="O132" s="10"/>
    </row>
    <row r="133" spans="1:15" ht="16.2" thickBot="1" x14ac:dyDescent="0.35">
      <c r="A133" s="10">
        <v>128</v>
      </c>
      <c r="B133" s="10" t="s">
        <v>80</v>
      </c>
      <c r="C133" s="10" t="s">
        <v>7</v>
      </c>
      <c r="D133" s="8">
        <v>21</v>
      </c>
      <c r="E133" s="10"/>
      <c r="F133" s="8"/>
      <c r="G133" s="9"/>
      <c r="H133" s="11"/>
      <c r="I133" s="8"/>
      <c r="J133" s="8"/>
      <c r="K133" s="5">
        <f>IF(COUNT(D133:J133)=6, SUM(D133:J133)-MIN(D133:J133), IF(COUNT(D133:J133)=7, SUM(D133:J133)-MIN(D133:J133)-SMALL(D133:J133,2), SUM(D133:J133)))</f>
        <v>21</v>
      </c>
      <c r="L133" s="5">
        <f>COUNT(D133:J133)</f>
        <v>1</v>
      </c>
      <c r="M133" s="10"/>
      <c r="N133" s="10"/>
      <c r="O133" s="10"/>
    </row>
    <row r="134" spans="1:15" ht="16.2" thickBot="1" x14ac:dyDescent="0.35">
      <c r="A134" s="10">
        <v>129</v>
      </c>
      <c r="B134" s="10" t="s">
        <v>34</v>
      </c>
      <c r="C134" s="10" t="s">
        <v>9</v>
      </c>
      <c r="D134" s="12">
        <v>20</v>
      </c>
      <c r="E134" s="10"/>
      <c r="F134" s="12"/>
      <c r="G134" s="17"/>
      <c r="H134" s="15"/>
      <c r="I134" s="12"/>
      <c r="J134" s="12"/>
      <c r="K134" s="5">
        <f>IF(COUNT(D134:J134)=6, SUM(D134:J134)-MIN(D134:J134), IF(COUNT(D134:J134)=7, SUM(D134:J134)-MIN(D134:J134)-SMALL(D134:J134,2), SUM(D134:J134)))</f>
        <v>20</v>
      </c>
      <c r="L134" s="5">
        <f>COUNT(D134:J134)</f>
        <v>1</v>
      </c>
      <c r="M134" s="10"/>
      <c r="N134" s="10"/>
      <c r="O134" s="10"/>
    </row>
    <row r="135" spans="1:15" ht="16.2" thickBot="1" x14ac:dyDescent="0.35">
      <c r="A135" s="10">
        <v>130</v>
      </c>
      <c r="B135" s="10" t="s">
        <v>59</v>
      </c>
      <c r="C135" s="10"/>
      <c r="D135" s="8">
        <v>20</v>
      </c>
      <c r="E135" s="10"/>
      <c r="F135" s="8"/>
      <c r="G135" s="9"/>
      <c r="H135" s="11"/>
      <c r="I135" s="8"/>
      <c r="J135" s="8"/>
      <c r="K135" s="5">
        <f>IF(COUNT(D135:J135)=6, SUM(D135:J135)-MIN(D135:J135), IF(COUNT(D135:J135)=7, SUM(D135:J135)-MIN(D135:J135)-SMALL(D135:J135,2), SUM(D135:J135)))</f>
        <v>20</v>
      </c>
      <c r="L135" s="5">
        <f>COUNT(D135:J135)</f>
        <v>1</v>
      </c>
      <c r="M135" s="10"/>
      <c r="N135" s="10"/>
      <c r="O135" s="10"/>
    </row>
    <row r="136" spans="1:15" ht="16.2" thickBot="1" x14ac:dyDescent="0.35">
      <c r="A136" s="10">
        <v>131</v>
      </c>
      <c r="B136" s="10" t="s">
        <v>114</v>
      </c>
      <c r="C136" s="10" t="s">
        <v>84</v>
      </c>
      <c r="D136" s="8"/>
      <c r="E136" s="9">
        <v>18</v>
      </c>
      <c r="F136" s="8"/>
      <c r="G136" s="9"/>
      <c r="H136" s="11"/>
      <c r="I136" s="8"/>
      <c r="J136" s="8"/>
      <c r="K136" s="5">
        <f>IF(COUNT(D136:J136)=6, SUM(D136:J136)-MIN(D136:J136), IF(COUNT(D136:J136)=7, SUM(D136:J136)-MIN(D136:J136)-SMALL(D136:J136,2), SUM(D136:J136)))</f>
        <v>18</v>
      </c>
      <c r="L136" s="5">
        <f>COUNT(D136:J136)</f>
        <v>1</v>
      </c>
      <c r="M136" s="10"/>
      <c r="N136" s="10"/>
      <c r="O136" s="10"/>
    </row>
    <row r="137" spans="1:15" ht="16.2" thickBot="1" x14ac:dyDescent="0.35">
      <c r="A137" s="10">
        <v>132</v>
      </c>
      <c r="B137" s="10" t="s">
        <v>113</v>
      </c>
      <c r="C137" s="10" t="s">
        <v>84</v>
      </c>
      <c r="D137" s="8"/>
      <c r="E137" s="9">
        <v>18</v>
      </c>
      <c r="F137" s="8"/>
      <c r="G137" s="9"/>
      <c r="H137" s="11"/>
      <c r="I137" s="8"/>
      <c r="J137" s="8"/>
      <c r="K137" s="5">
        <f>IF(COUNT(D137:J137)=6, SUM(D137:J137)-MIN(D137:J137), IF(COUNT(D137:J137)=7, SUM(D137:J137)-MIN(D137:J137)-SMALL(D137:J137,2), SUM(D137:J137)))</f>
        <v>18</v>
      </c>
      <c r="L137" s="5">
        <f>COUNT(D137:J137)</f>
        <v>1</v>
      </c>
      <c r="M137" s="10"/>
      <c r="N137" s="10"/>
      <c r="O137" s="10"/>
    </row>
    <row r="138" spans="1:15" ht="16.2" thickBot="1" x14ac:dyDescent="0.35">
      <c r="A138" s="10">
        <v>133</v>
      </c>
      <c r="B138" s="10" t="s">
        <v>43</v>
      </c>
      <c r="C138" s="10" t="s">
        <v>20</v>
      </c>
      <c r="D138" s="8">
        <v>18</v>
      </c>
      <c r="E138" s="10"/>
      <c r="F138" s="8"/>
      <c r="G138" s="9"/>
      <c r="H138" s="11"/>
      <c r="I138" s="8"/>
      <c r="J138" s="8"/>
      <c r="K138" s="5">
        <f>IF(COUNT(D138:J138)=6, SUM(D138:J138)-MIN(D138:J138), IF(COUNT(D138:J138)=7, SUM(D138:J138)-MIN(D138:J138)-SMALL(D138:J138,2), SUM(D138:J138)))</f>
        <v>18</v>
      </c>
      <c r="L138" s="5">
        <f>COUNT(D138:J138)</f>
        <v>1</v>
      </c>
      <c r="M138" s="10"/>
      <c r="N138" s="10"/>
      <c r="O138" s="10"/>
    </row>
    <row r="139" spans="1:15" ht="16.2" thickBot="1" x14ac:dyDescent="0.35">
      <c r="A139" s="10">
        <v>134</v>
      </c>
      <c r="B139" s="10" t="s">
        <v>10</v>
      </c>
      <c r="C139" s="10" t="s">
        <v>8</v>
      </c>
      <c r="D139" s="8">
        <v>17</v>
      </c>
      <c r="E139" s="10"/>
      <c r="F139" s="8"/>
      <c r="G139" s="9"/>
      <c r="H139" s="11"/>
      <c r="I139" s="8"/>
      <c r="J139" s="8"/>
      <c r="K139" s="5">
        <f>IF(COUNT(D139:J139)=6, SUM(D139:J139)-MIN(D139:J139), IF(COUNT(D139:J139)=7, SUM(D139:J139)-MIN(D139:J139)-SMALL(D139:J139,2), SUM(D139:J139)))</f>
        <v>17</v>
      </c>
      <c r="L139" s="5">
        <f>COUNT(D139:J139)</f>
        <v>1</v>
      </c>
      <c r="M139" s="10"/>
      <c r="N139" s="10"/>
      <c r="O139" s="10"/>
    </row>
    <row r="140" spans="1:15" ht="16.2" thickBot="1" x14ac:dyDescent="0.35">
      <c r="A140" s="10">
        <v>135</v>
      </c>
      <c r="B140" s="10" t="s">
        <v>81</v>
      </c>
      <c r="C140" s="10" t="s">
        <v>9</v>
      </c>
      <c r="D140" s="6">
        <v>16</v>
      </c>
      <c r="E140" s="10"/>
      <c r="F140" s="6"/>
      <c r="G140" s="9"/>
      <c r="H140" s="11"/>
      <c r="I140" s="6"/>
      <c r="J140" s="6"/>
      <c r="K140" s="5">
        <f>IF(COUNT(D140:J140)=6, SUM(D140:J140)-MIN(D140:J140), IF(COUNT(D140:J140)=7, SUM(D140:J140)-MIN(D140:J140)-SMALL(D140:J140,2), SUM(D140:J140)))</f>
        <v>16</v>
      </c>
      <c r="L140" s="5">
        <f>COUNT(D140:J140)</f>
        <v>1</v>
      </c>
      <c r="M140" s="10"/>
      <c r="N140" s="10"/>
      <c r="O140" s="10"/>
    </row>
    <row r="141" spans="1:15" ht="16.2" thickBot="1" x14ac:dyDescent="0.35">
      <c r="A141" s="10">
        <v>136</v>
      </c>
      <c r="B141" s="10" t="s">
        <v>152</v>
      </c>
      <c r="C141" s="10" t="s">
        <v>87</v>
      </c>
      <c r="D141" s="8"/>
      <c r="E141" s="10"/>
      <c r="F141" s="8"/>
      <c r="G141" s="9"/>
      <c r="H141" s="11">
        <v>16</v>
      </c>
      <c r="I141" s="8"/>
      <c r="J141" s="8"/>
      <c r="K141" s="5">
        <f>IF(COUNT(D141:J141)=6, SUM(D141:J141)-MIN(D141:J141), IF(COUNT(D141:J141)=7, SUM(D141:J141)-MIN(D141:J141)-SMALL(D141:J141,2), SUM(D141:J141)))</f>
        <v>16</v>
      </c>
      <c r="L141" s="5">
        <f>COUNT(D141:J141)</f>
        <v>1</v>
      </c>
      <c r="M141" s="10"/>
      <c r="N141" s="10"/>
      <c r="O141" s="10"/>
    </row>
    <row r="142" spans="1:15" ht="16.2" thickBot="1" x14ac:dyDescent="0.35">
      <c r="A142" s="10">
        <v>137</v>
      </c>
      <c r="B142" s="10" t="s">
        <v>116</v>
      </c>
      <c r="C142" s="10" t="s">
        <v>84</v>
      </c>
      <c r="D142" s="6"/>
      <c r="E142" s="9">
        <v>15</v>
      </c>
      <c r="F142" s="6"/>
      <c r="G142" s="9"/>
      <c r="H142" s="11"/>
      <c r="I142" s="6"/>
      <c r="J142" s="6"/>
      <c r="K142" s="5">
        <f>IF(COUNT(D142:J142)=6, SUM(D142:J142)-MIN(D142:J142), IF(COUNT(D142:J142)=7, SUM(D142:J142)-MIN(D142:J142)-SMALL(D142:J142,2), SUM(D142:J142)))</f>
        <v>15</v>
      </c>
      <c r="L142" s="5">
        <f>COUNT(D142:J142)</f>
        <v>1</v>
      </c>
      <c r="M142" s="10"/>
      <c r="N142" s="10"/>
      <c r="O142" s="10"/>
    </row>
    <row r="143" spans="1:15" ht="16.2" thickBot="1" x14ac:dyDescent="0.35">
      <c r="A143" s="10">
        <v>138</v>
      </c>
      <c r="B143" s="10" t="s">
        <v>115</v>
      </c>
      <c r="C143" s="10" t="s">
        <v>84</v>
      </c>
      <c r="D143" s="8"/>
      <c r="E143" s="9">
        <v>15</v>
      </c>
      <c r="F143" s="8"/>
      <c r="G143" s="9"/>
      <c r="H143" s="11"/>
      <c r="I143" s="8"/>
      <c r="J143" s="8"/>
      <c r="K143" s="5">
        <f>IF(COUNT(D143:J143)=6, SUM(D143:J143)-MIN(D143:J143), IF(COUNT(D143:J143)=7, SUM(D143:J143)-MIN(D143:J143)-SMALL(D143:J143,2), SUM(D143:J143)))</f>
        <v>15</v>
      </c>
      <c r="L143" s="5">
        <f>COUNT(D143:J143)</f>
        <v>1</v>
      </c>
      <c r="M143" s="10"/>
      <c r="N143" s="10"/>
      <c r="O143" s="10"/>
    </row>
    <row r="144" spans="1:15" ht="16.2" thickBot="1" x14ac:dyDescent="0.35">
      <c r="A144" s="10">
        <v>139</v>
      </c>
      <c r="B144" s="10" t="s">
        <v>60</v>
      </c>
      <c r="C144" s="10" t="s">
        <v>9</v>
      </c>
      <c r="D144" s="8">
        <v>15</v>
      </c>
      <c r="E144" s="13"/>
      <c r="F144" s="8"/>
      <c r="G144" s="8"/>
      <c r="H144" s="8"/>
      <c r="I144" s="8"/>
      <c r="J144" s="8"/>
      <c r="K144" s="5">
        <f>IF(COUNT(D144:J144)=6, SUM(D144:J144)-MIN(D144:J144), IF(COUNT(D144:J144)=7, SUM(D144:J144)-MIN(D144:J144)-SMALL(D144:J144,2), SUM(D144:J144)))</f>
        <v>15</v>
      </c>
      <c r="L144" s="5">
        <f>COUNT(D144:J144)</f>
        <v>1</v>
      </c>
      <c r="M144" s="10"/>
      <c r="N144" s="10"/>
      <c r="O144" s="10"/>
    </row>
    <row r="145" spans="1:15" ht="16.2" thickBot="1" x14ac:dyDescent="0.35">
      <c r="A145" s="10">
        <v>140</v>
      </c>
      <c r="B145" s="10" t="s">
        <v>56</v>
      </c>
      <c r="C145" s="10" t="s">
        <v>39</v>
      </c>
      <c r="D145" s="6">
        <v>14</v>
      </c>
      <c r="E145" s="12"/>
      <c r="F145" s="6"/>
      <c r="G145" s="6"/>
      <c r="H145" s="6"/>
      <c r="I145" s="6"/>
      <c r="J145" s="6"/>
      <c r="K145" s="5">
        <f>IF(COUNT(D145:J145)=6, SUM(D145:J145)-MIN(D145:J145), IF(COUNT(D145:J145)=7, SUM(D145:J145)-MIN(D145:J145)-SMALL(D145:J145,2), SUM(D145:J145)))</f>
        <v>14</v>
      </c>
      <c r="L145" s="5">
        <f>COUNT(D145:J145)</f>
        <v>1</v>
      </c>
      <c r="M145" s="10"/>
      <c r="N145" s="10"/>
      <c r="O145" s="10"/>
    </row>
    <row r="146" spans="1:15" ht="16.2" thickBot="1" x14ac:dyDescent="0.35">
      <c r="A146" s="10">
        <v>141</v>
      </c>
      <c r="B146" s="10" t="s">
        <v>128</v>
      </c>
      <c r="C146" s="10" t="s">
        <v>12</v>
      </c>
      <c r="D146" s="8"/>
      <c r="E146" s="13"/>
      <c r="F146" s="8">
        <v>14</v>
      </c>
      <c r="G146" s="8"/>
      <c r="H146" s="8"/>
      <c r="I146" s="8"/>
      <c r="J146" s="8"/>
      <c r="K146" s="5">
        <f>IF(COUNT(D146:J146)=6, SUM(D146:J146)-MIN(D146:J146), IF(COUNT(D146:J146)=7, SUM(D146:J146)-MIN(D146:J146)-SMALL(D146:J146,2), SUM(D146:J146)))</f>
        <v>14</v>
      </c>
      <c r="L146" s="5">
        <f>COUNT(D146:J146)</f>
        <v>1</v>
      </c>
      <c r="M146" s="10"/>
      <c r="N146" s="10"/>
      <c r="O146" s="10"/>
    </row>
    <row r="147" spans="1:15" ht="16.2" thickBot="1" x14ac:dyDescent="0.35">
      <c r="A147" s="10">
        <v>142</v>
      </c>
      <c r="B147" s="10" t="s">
        <v>62</v>
      </c>
      <c r="C147" s="10"/>
      <c r="D147" s="8">
        <v>10</v>
      </c>
      <c r="E147" s="13"/>
      <c r="F147" s="8"/>
      <c r="G147" s="8"/>
      <c r="H147" s="8"/>
      <c r="I147" s="8"/>
      <c r="J147" s="8"/>
      <c r="K147" s="5">
        <f>IF(COUNT(D147:J147)=6, SUM(D147:J147)-MIN(D147:J147), IF(COUNT(D147:J147)=7, SUM(D147:J147)-MIN(D147:J147)-SMALL(D147:J147,2), SUM(D147:J147)))</f>
        <v>10</v>
      </c>
      <c r="L147" s="5">
        <f>COUNT(D147:J147)</f>
        <v>1</v>
      </c>
      <c r="M147" s="10"/>
      <c r="N147" s="10"/>
      <c r="O147" s="10"/>
    </row>
    <row r="148" spans="1:15" ht="16.2" thickBot="1" x14ac:dyDescent="0.35">
      <c r="A148" s="10">
        <v>143</v>
      </c>
      <c r="B148" s="10" t="s">
        <v>64</v>
      </c>
      <c r="C148" s="10" t="s">
        <v>9</v>
      </c>
      <c r="D148" s="8">
        <v>7</v>
      </c>
      <c r="E148" s="13"/>
      <c r="F148" s="8"/>
      <c r="G148" s="8"/>
      <c r="H148" s="8"/>
      <c r="I148" s="8"/>
      <c r="J148" s="8"/>
      <c r="K148" s="5">
        <f>IF(COUNT(D148:J148)=6, SUM(D148:J148)-MIN(D148:J148), IF(COUNT(D148:J148)=7, SUM(D148:J148)-MIN(D148:J148)-SMALL(D148:J148,2), SUM(D148:J148)))</f>
        <v>7</v>
      </c>
      <c r="L148" s="5">
        <f>COUNT(D148:J148)</f>
        <v>1</v>
      </c>
      <c r="M148" s="10"/>
      <c r="N148" s="10"/>
      <c r="O148" s="10"/>
    </row>
    <row r="149" spans="1:15" ht="16.2" thickBot="1" x14ac:dyDescent="0.35">
      <c r="A149" s="10">
        <v>144</v>
      </c>
      <c r="B149" s="10" t="s">
        <v>63</v>
      </c>
      <c r="C149" s="10" t="s">
        <v>9</v>
      </c>
      <c r="D149" s="8">
        <v>7</v>
      </c>
      <c r="E149" s="13"/>
      <c r="F149" s="8"/>
      <c r="G149" s="8"/>
      <c r="H149" s="8"/>
      <c r="I149" s="8"/>
      <c r="J149" s="8"/>
      <c r="K149" s="5">
        <f>IF(COUNT(D149:J149)=6, SUM(D149:J149)-MIN(D149:J149), IF(COUNT(D149:J149)=7, SUM(D149:J149)-MIN(D149:J149)-SMALL(D149:J149,2), SUM(D149:J149)))</f>
        <v>7</v>
      </c>
      <c r="L149" s="5">
        <f>COUNT(D149:J149)</f>
        <v>1</v>
      </c>
      <c r="M149" s="10"/>
      <c r="N149" s="10"/>
      <c r="O149" s="10"/>
    </row>
    <row r="150" spans="1:15" ht="16.2" thickBot="1" x14ac:dyDescent="0.35">
      <c r="A150" s="10">
        <v>145</v>
      </c>
      <c r="B150" s="10" t="s">
        <v>65</v>
      </c>
      <c r="C150" s="10" t="s">
        <v>9</v>
      </c>
      <c r="D150" s="6">
        <v>6</v>
      </c>
      <c r="E150" s="12"/>
      <c r="F150" s="6"/>
      <c r="G150" s="6"/>
      <c r="H150" s="6"/>
      <c r="I150" s="6"/>
      <c r="J150" s="6"/>
      <c r="K150" s="5">
        <f>IF(COUNT(D150:J150)=6, SUM(D150:J150)-MIN(D150:J150), IF(COUNT(D150:J150)=7, SUM(D150:J150)-MIN(D150:J150)-SMALL(D150:J150,2), SUM(D150:J150)))</f>
        <v>6</v>
      </c>
      <c r="L150" s="5">
        <f>COUNT(D150:J150)</f>
        <v>1</v>
      </c>
      <c r="M150" s="10"/>
      <c r="N150" s="10"/>
      <c r="O150" s="10"/>
    </row>
    <row r="151" spans="1:15" ht="16.2" thickBot="1" x14ac:dyDescent="0.35">
      <c r="A151" s="10">
        <v>146</v>
      </c>
      <c r="B151" s="10" t="s">
        <v>66</v>
      </c>
      <c r="C151" s="10" t="s">
        <v>9</v>
      </c>
      <c r="D151" s="8">
        <v>5</v>
      </c>
      <c r="E151" s="13"/>
      <c r="F151" s="8"/>
      <c r="G151" s="8"/>
      <c r="H151" s="8"/>
      <c r="I151" s="8"/>
      <c r="J151" s="8"/>
      <c r="K151" s="5">
        <f>IF(COUNT(D151:J151)=6, SUM(D151:J151)-MIN(D151:J151), IF(COUNT(D151:J151)=7, SUM(D151:J151)-MIN(D151:J151)-SMALL(D151:J151,2), SUM(D151:J151)))</f>
        <v>5</v>
      </c>
      <c r="L151" s="5">
        <f>COUNT(D151:J151)</f>
        <v>1</v>
      </c>
      <c r="M151" s="10"/>
      <c r="N151" s="10"/>
      <c r="O151" s="10"/>
    </row>
    <row r="152" spans="1:15" ht="16.2" thickBot="1" x14ac:dyDescent="0.35">
      <c r="A152" s="10">
        <v>147</v>
      </c>
      <c r="B152" s="10" t="s">
        <v>169</v>
      </c>
      <c r="C152" s="10" t="s">
        <v>87</v>
      </c>
      <c r="D152" s="6"/>
      <c r="E152" s="12"/>
      <c r="F152" s="6"/>
      <c r="G152" s="6"/>
      <c r="H152" s="6"/>
      <c r="I152" s="6">
        <v>0</v>
      </c>
      <c r="J152" s="6"/>
      <c r="K152" s="5">
        <f>IF(COUNT(D152:J152)=6, SUM(D152:J152)-MIN(D152:J152), IF(COUNT(D152:J152)=7, SUM(D152:J152)-MIN(D152:J152)-SMALL(D152:J152,2), SUM(D152:J152)))</f>
        <v>0</v>
      </c>
      <c r="L152" s="5">
        <f>COUNT(D152:J152)</f>
        <v>1</v>
      </c>
      <c r="M152" s="10"/>
      <c r="N152" s="10"/>
      <c r="O152" s="10"/>
    </row>
    <row r="153" spans="1:15" ht="16.2" thickBot="1" x14ac:dyDescent="0.35">
      <c r="A153" s="10">
        <v>148</v>
      </c>
      <c r="B153" s="10" t="s">
        <v>167</v>
      </c>
      <c r="C153" s="10"/>
      <c r="D153" s="8"/>
      <c r="E153" s="13"/>
      <c r="F153" s="8"/>
      <c r="G153" s="8"/>
      <c r="H153" s="8"/>
      <c r="I153" s="8">
        <v>0</v>
      </c>
      <c r="J153" s="8"/>
      <c r="K153" s="5">
        <f>IF(COUNT(D153:J153)=6, SUM(D153:J153)-MIN(D153:J153), IF(COUNT(D153:J153)=7, SUM(D153:J153)-MIN(D153:J153)-SMALL(D153:J153,2), SUM(D153:J153)))</f>
        <v>0</v>
      </c>
      <c r="L153" s="5">
        <f>COUNT(D153:J153)</f>
        <v>1</v>
      </c>
      <c r="M153" s="10"/>
      <c r="N153" s="10"/>
      <c r="O153" s="10"/>
    </row>
    <row r="154" spans="1:15" ht="16.2" thickBot="1" x14ac:dyDescent="0.35">
      <c r="A154" s="10">
        <v>149</v>
      </c>
      <c r="B154" s="10" t="s">
        <v>57</v>
      </c>
      <c r="C154" s="10" t="s">
        <v>9</v>
      </c>
      <c r="D154" s="9" t="s">
        <v>58</v>
      </c>
      <c r="E154" s="10"/>
      <c r="F154" s="9"/>
      <c r="G154" s="9"/>
      <c r="H154" s="9"/>
      <c r="I154" s="9"/>
      <c r="J154" s="9"/>
      <c r="K154" s="5">
        <f>IF(COUNT(D154:J154)=6, SUM(D154:J154)-MIN(D154:J154), IF(COUNT(D154:J154)=7, SUM(D154:J154)-MIN(D154:J154)-SMALL(D154:J154,2), SUM(D154:J154)))</f>
        <v>0</v>
      </c>
      <c r="L154" s="5">
        <f>COUNT(D154:J154)</f>
        <v>0</v>
      </c>
      <c r="M154" s="10"/>
      <c r="N154" s="10"/>
      <c r="O154" s="10"/>
    </row>
    <row r="155" spans="1:15" ht="16.2" thickBot="1" x14ac:dyDescent="0.35">
      <c r="A155" s="10">
        <v>150</v>
      </c>
      <c r="B155" s="10" t="s">
        <v>161</v>
      </c>
      <c r="C155" s="10"/>
      <c r="D155" s="17"/>
      <c r="E155" s="10"/>
      <c r="F155" s="17"/>
      <c r="G155" s="17"/>
      <c r="H155" s="17"/>
      <c r="I155" s="17"/>
      <c r="J155" s="17"/>
      <c r="K155" s="5">
        <f>IF(COUNT(D155:J155)=6, SUM(D155:J155)-MIN(D155:J155), IF(COUNT(D155:J155)=7, SUM(D155:J155)-MIN(D155:J155)-SMALL(D155:J155,2), SUM(D155:J155)))</f>
        <v>0</v>
      </c>
      <c r="L155" s="5">
        <f>COUNT(D155:J155)</f>
        <v>0</v>
      </c>
      <c r="M155" s="10"/>
      <c r="N155" s="10"/>
      <c r="O155" s="10"/>
    </row>
    <row r="156" spans="1:15" ht="16.2" thickBot="1" x14ac:dyDescent="0.35">
      <c r="A156" s="10">
        <v>151</v>
      </c>
      <c r="B156" s="10" t="s">
        <v>168</v>
      </c>
      <c r="C156" s="10" t="s">
        <v>12</v>
      </c>
      <c r="D156" s="9"/>
      <c r="E156" s="17"/>
      <c r="F156" s="9"/>
      <c r="G156" s="9"/>
      <c r="H156" s="9"/>
      <c r="I156" s="9">
        <v>0</v>
      </c>
      <c r="J156" s="9"/>
      <c r="K156" s="5">
        <f>IF(COUNT(D156:J156)=6, SUM(D156:J156)-MIN(D156:J156), IF(COUNT(D156:J156)=7, SUM(D156:J156)-MIN(D156:J156)-SMALL(D156:J156,2), SUM(D156:J156)))</f>
        <v>0</v>
      </c>
      <c r="L156" s="5">
        <f>COUNT(D156:J156)</f>
        <v>1</v>
      </c>
      <c r="M156" s="10"/>
      <c r="N156" s="10"/>
      <c r="O156" s="10"/>
    </row>
    <row r="157" spans="1:15" ht="16.2" thickBot="1" x14ac:dyDescent="0.35">
      <c r="A157" s="10">
        <v>152</v>
      </c>
      <c r="B157" s="10" t="s">
        <v>172</v>
      </c>
      <c r="C157" s="10"/>
      <c r="D157" s="9"/>
      <c r="E157" s="17"/>
      <c r="F157" s="9"/>
      <c r="G157" s="9"/>
      <c r="H157" s="9"/>
      <c r="I157" s="9"/>
      <c r="J157" s="9"/>
      <c r="K157" s="5">
        <f>IF(COUNT(D157:J157)=6, SUM(D157:J157)-MIN(D157:J157), IF(COUNT(D157:J157)=7, SUM(D157:J157)-MIN(D157:J157)-SMALL(D157:J157,2), SUM(D157:J157)))</f>
        <v>0</v>
      </c>
      <c r="L157" s="5">
        <f>COUNT(D157:J157)</f>
        <v>0</v>
      </c>
      <c r="M157" s="10"/>
      <c r="N157" s="10"/>
      <c r="O157" s="10"/>
    </row>
    <row r="158" spans="1:15" ht="16.2" thickBot="1" x14ac:dyDescent="0.35">
      <c r="A158" s="10">
        <v>153</v>
      </c>
      <c r="B158" s="10" t="s">
        <v>153</v>
      </c>
      <c r="C158" s="10" t="s">
        <v>20</v>
      </c>
      <c r="D158" s="9"/>
      <c r="E158" s="17"/>
      <c r="F158" s="9"/>
      <c r="G158" s="9"/>
      <c r="H158" s="9">
        <v>0</v>
      </c>
      <c r="I158" s="9"/>
      <c r="J158" s="9"/>
      <c r="K158" s="5">
        <f>IF(COUNT(D158:J158)=6, SUM(D158:J158)-MIN(D158:J158), IF(COUNT(D158:J158)=7, SUM(D158:J158)-MIN(D158:J158)-SMALL(D158:J158,2), SUM(D158:J158)))</f>
        <v>0</v>
      </c>
      <c r="L158" s="5">
        <f>COUNT(D158:J158)</f>
        <v>1</v>
      </c>
      <c r="M158" s="10"/>
      <c r="N158" s="10"/>
      <c r="O158" s="10"/>
    </row>
    <row r="159" spans="1:15" ht="16.2" thickBot="1" x14ac:dyDescent="0.35">
      <c r="D159" s="9"/>
      <c r="E159" s="16"/>
      <c r="F159" s="14"/>
      <c r="G159" s="14"/>
      <c r="H159" s="9"/>
      <c r="I159" s="14"/>
      <c r="J159" s="14"/>
      <c r="K159" s="5"/>
      <c r="L159" s="10"/>
      <c r="M159" s="10"/>
      <c r="N159" s="10"/>
      <c r="O159" s="10"/>
    </row>
    <row r="160" spans="1:15" ht="16.2" thickBot="1" x14ac:dyDescent="0.35">
      <c r="B160" s="10"/>
      <c r="C160" s="10"/>
      <c r="D160" s="17"/>
      <c r="E160" s="10"/>
      <c r="F160" s="17"/>
      <c r="G160" s="17"/>
      <c r="H160" s="17"/>
      <c r="I160" s="17"/>
      <c r="J160" s="17"/>
      <c r="K160" s="5"/>
      <c r="L160" s="10"/>
      <c r="M160" s="10"/>
      <c r="N160" s="10"/>
      <c r="O160" s="10"/>
    </row>
    <row r="161" spans="1:15" ht="16.2" thickBot="1" x14ac:dyDescent="0.35">
      <c r="B161" s="10"/>
      <c r="C161" s="10"/>
      <c r="E161" s="10"/>
      <c r="F161" s="10"/>
      <c r="G161" s="10"/>
      <c r="H161" s="10"/>
      <c r="I161" s="10"/>
      <c r="J161" s="10"/>
      <c r="K161" s="5"/>
      <c r="L161" s="10"/>
      <c r="M161" s="10"/>
      <c r="N161" s="10"/>
      <c r="O161" s="10"/>
    </row>
    <row r="162" spans="1:15" ht="16.2" thickBot="1" x14ac:dyDescent="0.35">
      <c r="B162" s="10"/>
      <c r="C162" s="10"/>
      <c r="D162" s="9"/>
      <c r="E162" s="9"/>
      <c r="F162" s="9"/>
      <c r="G162" s="9"/>
      <c r="H162" s="9"/>
      <c r="I162" s="9"/>
      <c r="J162" s="9"/>
      <c r="K162" s="5"/>
      <c r="L162" s="10"/>
      <c r="M162" s="10"/>
      <c r="N162" s="10"/>
      <c r="O162" s="10"/>
    </row>
    <row r="163" spans="1:15" ht="16.2" thickBot="1" x14ac:dyDescent="0.35">
      <c r="D163" s="9"/>
      <c r="E163" s="16"/>
      <c r="F163" s="9"/>
      <c r="G163" s="9"/>
      <c r="H163" s="9"/>
      <c r="I163" s="9"/>
      <c r="J163" s="9"/>
      <c r="K163" s="5"/>
      <c r="L163" s="10"/>
      <c r="M163" s="10"/>
      <c r="N163" s="10"/>
      <c r="O163" s="10"/>
    </row>
    <row r="164" spans="1:15" ht="16.2" thickBot="1" x14ac:dyDescent="0.35">
      <c r="D164" s="9"/>
      <c r="E164" s="16"/>
      <c r="F164" s="9"/>
      <c r="G164" s="9"/>
      <c r="H164" s="9"/>
      <c r="I164" s="9"/>
      <c r="J164" s="9"/>
      <c r="K164" s="5"/>
      <c r="L164" s="10"/>
      <c r="M164" s="10"/>
      <c r="N164" s="10"/>
      <c r="O164" s="10"/>
    </row>
    <row r="165" spans="1:15" ht="16.2" thickBot="1" x14ac:dyDescent="0.35">
      <c r="D165" s="9"/>
      <c r="E165" s="16"/>
      <c r="F165" s="9"/>
      <c r="G165" s="9"/>
      <c r="H165" s="9"/>
      <c r="I165" s="9"/>
      <c r="J165" s="9"/>
      <c r="K165" s="5"/>
      <c r="L165" s="10"/>
      <c r="M165" s="10"/>
      <c r="N165" s="10"/>
      <c r="O165" s="10"/>
    </row>
    <row r="166" spans="1:15" ht="16.2" thickBot="1" x14ac:dyDescent="0.35">
      <c r="B166" s="10"/>
      <c r="C166" s="10"/>
      <c r="D166" s="17"/>
      <c r="E166" s="10"/>
      <c r="F166" s="17"/>
      <c r="G166" s="17"/>
      <c r="H166" s="17"/>
      <c r="I166" s="17"/>
      <c r="J166" s="17"/>
      <c r="K166" s="5"/>
      <c r="L166" s="10"/>
      <c r="M166" s="10"/>
      <c r="N166" s="10"/>
      <c r="O166" s="10"/>
    </row>
    <row r="167" spans="1:15" ht="16.2" thickBot="1" x14ac:dyDescent="0.35">
      <c r="B167" s="10"/>
      <c r="C167" s="10"/>
      <c r="E167" s="10"/>
      <c r="F167" s="10"/>
      <c r="G167" s="10"/>
      <c r="H167" s="10"/>
      <c r="I167" s="10"/>
      <c r="J167" s="10"/>
      <c r="K167" s="5"/>
      <c r="L167" s="10"/>
      <c r="M167" s="10"/>
      <c r="N167" s="10"/>
      <c r="O167" s="10"/>
    </row>
    <row r="168" spans="1:15" ht="16.2" thickBot="1" x14ac:dyDescent="0.35">
      <c r="D168" s="9"/>
      <c r="E168" s="16"/>
      <c r="F168" s="4"/>
      <c r="G168" s="4"/>
      <c r="H168" s="9"/>
      <c r="I168" s="4"/>
      <c r="J168" s="4"/>
      <c r="K168" s="5"/>
      <c r="L168" s="10"/>
      <c r="M168" s="10"/>
      <c r="N168" s="10"/>
      <c r="O168" s="10"/>
    </row>
    <row r="169" spans="1:15" ht="16.2" thickBot="1" x14ac:dyDescent="0.35">
      <c r="D169" s="9"/>
      <c r="E169" s="16"/>
      <c r="F169" s="9"/>
      <c r="G169" s="9"/>
      <c r="H169" s="9"/>
      <c r="I169" s="9"/>
      <c r="J169" s="9"/>
      <c r="K169" s="5"/>
      <c r="L169" s="10"/>
      <c r="M169" s="10"/>
      <c r="N169" s="10"/>
      <c r="O169" s="10"/>
    </row>
    <row r="170" spans="1:15" ht="16.2" thickBot="1" x14ac:dyDescent="0.35">
      <c r="D170" s="9"/>
      <c r="E170" s="16"/>
      <c r="F170" s="4"/>
      <c r="G170" s="4"/>
      <c r="H170" s="9"/>
      <c r="I170" s="4"/>
      <c r="J170" s="4"/>
      <c r="K170" s="5"/>
      <c r="L170" s="10"/>
      <c r="M170" s="10"/>
      <c r="N170" s="10"/>
      <c r="O170" s="10"/>
    </row>
    <row r="171" spans="1:15" ht="16.2" thickBot="1" x14ac:dyDescent="0.35">
      <c r="D171" s="9"/>
      <c r="E171" s="16"/>
      <c r="F171" s="9"/>
      <c r="G171" s="9"/>
      <c r="H171" s="9"/>
      <c r="I171" s="9"/>
      <c r="J171" s="9"/>
      <c r="K171" s="5"/>
      <c r="L171" s="10"/>
      <c r="M171" s="10"/>
      <c r="N171" s="10"/>
      <c r="O171" s="10"/>
    </row>
    <row r="172" spans="1:15" ht="16.2" thickBot="1" x14ac:dyDescent="0.35">
      <c r="B172" s="10"/>
      <c r="C172" s="10"/>
      <c r="D172" s="9"/>
      <c r="E172" s="9"/>
      <c r="F172" s="9"/>
      <c r="G172" s="9"/>
      <c r="H172" s="9"/>
      <c r="I172" s="9"/>
      <c r="J172" s="9"/>
      <c r="K172" s="5"/>
      <c r="L172" s="10"/>
      <c r="M172" s="10"/>
      <c r="N172" s="10"/>
      <c r="O172" s="10"/>
    </row>
    <row r="173" spans="1:15" ht="16.2" thickBot="1" x14ac:dyDescent="0.35">
      <c r="B173" s="10"/>
      <c r="C173" s="10"/>
      <c r="D173" s="17"/>
      <c r="E173" s="17"/>
      <c r="F173" s="17"/>
      <c r="G173" s="17"/>
      <c r="H173" s="17"/>
      <c r="I173" s="17"/>
      <c r="J173" s="17"/>
      <c r="K173" s="5"/>
      <c r="L173" s="10"/>
      <c r="M173" s="10"/>
      <c r="N173" s="10"/>
      <c r="O173" s="10"/>
    </row>
    <row r="174" spans="1:15" ht="16.2" thickBot="1" x14ac:dyDescent="0.35">
      <c r="D174" s="9"/>
      <c r="F174" s="9"/>
      <c r="G174" s="9"/>
      <c r="H174" s="9"/>
      <c r="I174" s="9"/>
      <c r="J174" s="9"/>
      <c r="K174" s="5"/>
      <c r="L174" s="10"/>
      <c r="M174" s="10"/>
      <c r="N174" s="10"/>
      <c r="O174" s="10"/>
    </row>
    <row r="175" spans="1:15" x14ac:dyDescent="0.3">
      <c r="A175" s="10"/>
      <c r="B175" s="10"/>
      <c r="C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x14ac:dyDescent="0.3">
      <c r="A176" s="10"/>
      <c r="B176" s="10"/>
      <c r="C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3">
      <c r="A177" s="10"/>
      <c r="B177" s="10"/>
      <c r="C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x14ac:dyDescent="0.3">
      <c r="A178" s="10"/>
      <c r="B178" s="10"/>
      <c r="C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x14ac:dyDescent="0.3">
      <c r="A179" s="10"/>
      <c r="B179" s="10"/>
      <c r="C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x14ac:dyDescent="0.3">
      <c r="A180" s="10"/>
      <c r="B180" s="10"/>
      <c r="C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x14ac:dyDescent="0.3">
      <c r="A181" s="10"/>
      <c r="B181" s="10"/>
      <c r="C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x14ac:dyDescent="0.3">
      <c r="A182" s="10"/>
      <c r="B182" s="10"/>
      <c r="C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x14ac:dyDescent="0.3">
      <c r="A183" s="10"/>
      <c r="B183" s="10"/>
      <c r="C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x14ac:dyDescent="0.3">
      <c r="A184" s="10"/>
      <c r="B184" s="10"/>
      <c r="C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x14ac:dyDescent="0.3">
      <c r="A185" s="10"/>
      <c r="B185" s="10"/>
      <c r="C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x14ac:dyDescent="0.3">
      <c r="A186" s="10"/>
      <c r="B186" s="10"/>
      <c r="C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x14ac:dyDescent="0.3">
      <c r="A187" s="10"/>
      <c r="B187" s="10"/>
      <c r="C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x14ac:dyDescent="0.3">
      <c r="A188" s="10"/>
      <c r="B188" s="10"/>
      <c r="C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x14ac:dyDescent="0.3">
      <c r="A189" s="10"/>
      <c r="B189" s="10"/>
      <c r="C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x14ac:dyDescent="0.3">
      <c r="A190" s="10"/>
      <c r="B190" s="10"/>
      <c r="C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x14ac:dyDescent="0.3">
      <c r="A191" s="10"/>
      <c r="B191" s="10"/>
      <c r="C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3">
      <c r="A192" s="10"/>
      <c r="B192" s="10"/>
      <c r="C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x14ac:dyDescent="0.3">
      <c r="A193" s="10"/>
      <c r="B193" s="10"/>
      <c r="C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x14ac:dyDescent="0.3">
      <c r="A194" s="10"/>
      <c r="B194" s="10"/>
      <c r="C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x14ac:dyDescent="0.3">
      <c r="A195" s="10"/>
      <c r="B195" s="10"/>
      <c r="C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x14ac:dyDescent="0.3">
      <c r="A196" s="10"/>
      <c r="B196" s="10"/>
      <c r="C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x14ac:dyDescent="0.3">
      <c r="A197" s="10"/>
      <c r="B197" s="10"/>
      <c r="C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x14ac:dyDescent="0.3">
      <c r="A198" s="10"/>
      <c r="B198" s="10"/>
      <c r="C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x14ac:dyDescent="0.3">
      <c r="A199" s="10"/>
      <c r="B199" s="10"/>
      <c r="C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x14ac:dyDescent="0.3">
      <c r="A200" s="10"/>
      <c r="B200" s="10"/>
      <c r="C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x14ac:dyDescent="0.3">
      <c r="A201" s="10"/>
      <c r="B201" s="10"/>
      <c r="C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x14ac:dyDescent="0.3">
      <c r="A202" s="10"/>
      <c r="B202" s="10"/>
      <c r="C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x14ac:dyDescent="0.3">
      <c r="A203" s="10"/>
      <c r="B203" s="10"/>
      <c r="C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x14ac:dyDescent="0.3">
      <c r="A204" s="10"/>
      <c r="B204" s="10"/>
      <c r="C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x14ac:dyDescent="0.3">
      <c r="A205" s="10"/>
      <c r="B205" s="10"/>
      <c r="C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x14ac:dyDescent="0.3">
      <c r="A206" s="10"/>
      <c r="B206" s="10"/>
      <c r="C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x14ac:dyDescent="0.3">
      <c r="A207" s="10"/>
      <c r="B207" s="10"/>
      <c r="C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3">
      <c r="A208" s="10"/>
      <c r="B208" s="10"/>
      <c r="C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3">
      <c r="A209" s="10"/>
      <c r="B209" s="10"/>
      <c r="C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x14ac:dyDescent="0.3">
      <c r="A210" s="10"/>
      <c r="B210" s="10"/>
      <c r="C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3">
      <c r="A211" s="10"/>
      <c r="B211" s="10"/>
      <c r="C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x14ac:dyDescent="0.3">
      <c r="A212" s="10"/>
      <c r="B212" s="10"/>
      <c r="C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3">
      <c r="A213" s="10"/>
      <c r="B213" s="10"/>
      <c r="C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3">
      <c r="A214" s="10"/>
      <c r="B214" s="10"/>
      <c r="C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x14ac:dyDescent="0.3">
      <c r="A215" s="10"/>
      <c r="B215" s="10"/>
      <c r="C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x14ac:dyDescent="0.3">
      <c r="A216" s="10"/>
      <c r="B216" s="10"/>
      <c r="C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x14ac:dyDescent="0.3">
      <c r="A217" s="10"/>
      <c r="B217" s="10"/>
      <c r="C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x14ac:dyDescent="0.3">
      <c r="A218" s="10"/>
      <c r="B218" s="10"/>
      <c r="C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x14ac:dyDescent="0.3">
      <c r="A219" s="10"/>
      <c r="B219" s="10"/>
      <c r="C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3">
      <c r="A220" s="10"/>
      <c r="B220" s="10"/>
      <c r="C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3">
      <c r="A221" s="10"/>
      <c r="B221" s="10"/>
      <c r="C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3">
      <c r="A222" s="10"/>
      <c r="B222" s="10"/>
      <c r="C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3">
      <c r="A223" s="10"/>
      <c r="B223" s="10"/>
      <c r="C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3">
      <c r="A224" s="10"/>
      <c r="B224" s="10"/>
      <c r="C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x14ac:dyDescent="0.3">
      <c r="A225" s="10"/>
      <c r="B225" s="10"/>
      <c r="C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x14ac:dyDescent="0.3">
      <c r="A226" s="10"/>
      <c r="B226" s="10"/>
      <c r="C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x14ac:dyDescent="0.3">
      <c r="A227" s="10"/>
      <c r="B227" s="10"/>
      <c r="C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x14ac:dyDescent="0.3">
      <c r="A228" s="10"/>
      <c r="B228" s="10"/>
      <c r="C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x14ac:dyDescent="0.3">
      <c r="A229" s="10"/>
      <c r="B229" s="10"/>
      <c r="C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x14ac:dyDescent="0.3">
      <c r="A230" s="10"/>
      <c r="B230" s="10"/>
      <c r="C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x14ac:dyDescent="0.3">
      <c r="A231" s="10"/>
      <c r="B231" s="10"/>
      <c r="C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x14ac:dyDescent="0.3">
      <c r="A232" s="10"/>
      <c r="B232" s="10"/>
      <c r="C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x14ac:dyDescent="0.3">
      <c r="A233" s="10"/>
      <c r="B233" s="10"/>
      <c r="C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x14ac:dyDescent="0.3">
      <c r="A234" s="10"/>
      <c r="B234" s="10"/>
      <c r="C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x14ac:dyDescent="0.3">
      <c r="A235" s="10"/>
      <c r="B235" s="10"/>
      <c r="C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x14ac:dyDescent="0.3">
      <c r="A236" s="10"/>
      <c r="B236" s="10"/>
      <c r="C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x14ac:dyDescent="0.3">
      <c r="A237" s="10"/>
      <c r="B237" s="10"/>
      <c r="C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x14ac:dyDescent="0.3">
      <c r="A238" s="10"/>
      <c r="B238" s="10"/>
      <c r="C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x14ac:dyDescent="0.3">
      <c r="A239" s="10"/>
      <c r="B239" s="10"/>
      <c r="C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x14ac:dyDescent="0.3">
      <c r="A240" s="10"/>
      <c r="B240" s="10"/>
      <c r="C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x14ac:dyDescent="0.3">
      <c r="A241" s="10"/>
      <c r="B241" s="10"/>
      <c r="C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x14ac:dyDescent="0.3">
      <c r="A242" s="10"/>
      <c r="B242" s="10"/>
      <c r="C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x14ac:dyDescent="0.3">
      <c r="A243" s="10"/>
      <c r="B243" s="10"/>
      <c r="C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x14ac:dyDescent="0.3">
      <c r="A244" s="10"/>
      <c r="B244" s="10"/>
      <c r="C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x14ac:dyDescent="0.3">
      <c r="A245" s="10"/>
      <c r="B245" s="10"/>
      <c r="C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x14ac:dyDescent="0.3">
      <c r="A246" s="10"/>
      <c r="B246" s="10"/>
      <c r="C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x14ac:dyDescent="0.3">
      <c r="A247" s="10"/>
      <c r="B247" s="10"/>
      <c r="C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x14ac:dyDescent="0.3">
      <c r="A248" s="10"/>
      <c r="B248" s="10"/>
      <c r="C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x14ac:dyDescent="0.3">
      <c r="A249" s="10"/>
      <c r="B249" s="10"/>
      <c r="C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x14ac:dyDescent="0.3">
      <c r="A250" s="10"/>
      <c r="B250" s="10"/>
      <c r="C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x14ac:dyDescent="0.3">
      <c r="A251" s="10"/>
      <c r="B251" s="10"/>
      <c r="C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x14ac:dyDescent="0.3">
      <c r="A252" s="10"/>
      <c r="B252" s="10"/>
      <c r="C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x14ac:dyDescent="0.3">
      <c r="A253" s="10"/>
      <c r="B253" s="10"/>
      <c r="C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x14ac:dyDescent="0.3">
      <c r="A254" s="10"/>
      <c r="B254" s="10"/>
      <c r="C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x14ac:dyDescent="0.3">
      <c r="A255" s="10"/>
      <c r="B255" s="10"/>
      <c r="C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x14ac:dyDescent="0.3">
      <c r="A256" s="10"/>
      <c r="B256" s="10"/>
      <c r="C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x14ac:dyDescent="0.3">
      <c r="A257" s="10"/>
      <c r="B257" s="10"/>
      <c r="C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x14ac:dyDescent="0.3">
      <c r="A258" s="10"/>
      <c r="B258" s="10"/>
      <c r="C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x14ac:dyDescent="0.3">
      <c r="A259" s="10"/>
      <c r="B259" s="10"/>
      <c r="C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x14ac:dyDescent="0.3">
      <c r="A260" s="10"/>
      <c r="B260" s="10"/>
      <c r="C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x14ac:dyDescent="0.3">
      <c r="A261" s="10"/>
      <c r="B261" s="10"/>
      <c r="C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x14ac:dyDescent="0.3">
      <c r="A262" s="10"/>
      <c r="B262" s="10"/>
      <c r="C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x14ac:dyDescent="0.3">
      <c r="A263" s="10"/>
      <c r="B263" s="10"/>
      <c r="C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3">
      <c r="A264" s="10"/>
      <c r="B264" s="10"/>
      <c r="C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3">
      <c r="A265" s="10"/>
      <c r="B265" s="10"/>
      <c r="C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3">
      <c r="A266" s="10"/>
      <c r="B266" s="10"/>
      <c r="C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x14ac:dyDescent="0.3">
      <c r="A267" s="10"/>
      <c r="B267" s="10"/>
      <c r="C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3">
      <c r="A268" s="10"/>
      <c r="B268" s="10"/>
      <c r="C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x14ac:dyDescent="0.3">
      <c r="A269" s="10"/>
      <c r="B269" s="10"/>
      <c r="C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3">
      <c r="A270" s="10"/>
      <c r="B270" s="10"/>
      <c r="C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x14ac:dyDescent="0.3">
      <c r="A271" s="10"/>
      <c r="B271" s="10"/>
      <c r="C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x14ac:dyDescent="0.3">
      <c r="A272" s="10"/>
      <c r="B272" s="10"/>
      <c r="C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x14ac:dyDescent="0.3">
      <c r="A273" s="10"/>
      <c r="B273" s="10"/>
      <c r="C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x14ac:dyDescent="0.3">
      <c r="A274" s="10"/>
      <c r="B274" s="10"/>
      <c r="C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x14ac:dyDescent="0.3">
      <c r="A275" s="10"/>
      <c r="B275" s="10"/>
      <c r="C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x14ac:dyDescent="0.3">
      <c r="A276" s="10"/>
      <c r="B276" s="10"/>
      <c r="C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x14ac:dyDescent="0.3">
      <c r="A277" s="10"/>
      <c r="B277" s="10"/>
      <c r="C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x14ac:dyDescent="0.3">
      <c r="A278" s="10"/>
      <c r="B278" s="10"/>
      <c r="C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x14ac:dyDescent="0.3">
      <c r="A279" s="10"/>
      <c r="B279" s="10"/>
      <c r="C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x14ac:dyDescent="0.3">
      <c r="A280" s="10"/>
      <c r="B280" s="10"/>
      <c r="C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x14ac:dyDescent="0.3">
      <c r="A281" s="10"/>
      <c r="B281" s="10"/>
      <c r="C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x14ac:dyDescent="0.3">
      <c r="A282" s="10"/>
      <c r="B282" s="10"/>
      <c r="C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3">
      <c r="A283" s="10"/>
      <c r="B283" s="10"/>
      <c r="C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3">
      <c r="A284" s="10"/>
      <c r="B284" s="10"/>
      <c r="C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3">
      <c r="A285" s="10"/>
      <c r="B285" s="10"/>
      <c r="C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x14ac:dyDescent="0.3">
      <c r="A286" s="10"/>
      <c r="B286" s="10"/>
      <c r="C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x14ac:dyDescent="0.3">
      <c r="A287" s="10"/>
      <c r="B287" s="10"/>
      <c r="C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x14ac:dyDescent="0.3">
      <c r="A288" s="10"/>
      <c r="B288" s="10"/>
      <c r="C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x14ac:dyDescent="0.3">
      <c r="A289" s="10"/>
      <c r="B289" s="10"/>
      <c r="C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x14ac:dyDescent="0.3">
      <c r="A290" s="10"/>
      <c r="B290" s="10"/>
      <c r="C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x14ac:dyDescent="0.3">
      <c r="A291" s="10"/>
      <c r="B291" s="10"/>
      <c r="C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x14ac:dyDescent="0.3">
      <c r="A292" s="10"/>
      <c r="B292" s="10"/>
      <c r="C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x14ac:dyDescent="0.3">
      <c r="A293" s="10"/>
      <c r="B293" s="10"/>
      <c r="C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x14ac:dyDescent="0.3">
      <c r="A294" s="10"/>
      <c r="B294" s="10"/>
      <c r="C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3">
      <c r="A295" s="10"/>
      <c r="B295" s="10"/>
      <c r="C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x14ac:dyDescent="0.3">
      <c r="A296" s="10"/>
      <c r="B296" s="10"/>
      <c r="C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x14ac:dyDescent="0.3">
      <c r="A297" s="10"/>
      <c r="B297" s="10"/>
      <c r="C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x14ac:dyDescent="0.3">
      <c r="A298" s="10"/>
      <c r="B298" s="10"/>
      <c r="C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x14ac:dyDescent="0.3">
      <c r="A299" s="10"/>
      <c r="B299" s="10"/>
      <c r="C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x14ac:dyDescent="0.3">
      <c r="A300" s="10"/>
      <c r="B300" s="10"/>
      <c r="C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x14ac:dyDescent="0.3">
      <c r="A301" s="10"/>
      <c r="B301" s="10"/>
      <c r="C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x14ac:dyDescent="0.3">
      <c r="A302" s="10"/>
      <c r="B302" s="10"/>
      <c r="C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x14ac:dyDescent="0.3">
      <c r="A303" s="10"/>
      <c r="B303" s="10"/>
      <c r="C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x14ac:dyDescent="0.3">
      <c r="A304" s="10"/>
      <c r="B304" s="10"/>
      <c r="C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x14ac:dyDescent="0.3">
      <c r="A305" s="10"/>
      <c r="B305" s="10"/>
      <c r="C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x14ac:dyDescent="0.3">
      <c r="A306" s="10"/>
      <c r="B306" s="10"/>
      <c r="C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x14ac:dyDescent="0.3">
      <c r="A307" s="10"/>
      <c r="B307" s="10"/>
      <c r="C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x14ac:dyDescent="0.3">
      <c r="A308" s="10"/>
      <c r="B308" s="10"/>
      <c r="C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x14ac:dyDescent="0.3">
      <c r="A309" s="10"/>
      <c r="B309" s="10"/>
      <c r="C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x14ac:dyDescent="0.3">
      <c r="A310" s="10"/>
      <c r="B310" s="10"/>
      <c r="C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x14ac:dyDescent="0.3">
      <c r="A311" s="10"/>
      <c r="B311" s="10"/>
      <c r="C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x14ac:dyDescent="0.3">
      <c r="A312" s="10"/>
      <c r="B312" s="10"/>
      <c r="C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x14ac:dyDescent="0.3">
      <c r="A313" s="10"/>
      <c r="B313" s="10"/>
      <c r="C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x14ac:dyDescent="0.3">
      <c r="A314" s="10"/>
      <c r="B314" s="10"/>
      <c r="C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x14ac:dyDescent="0.3">
      <c r="A315" s="10"/>
      <c r="B315" s="10"/>
      <c r="C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x14ac:dyDescent="0.3">
      <c r="A316" s="10"/>
      <c r="B316" s="10"/>
      <c r="C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x14ac:dyDescent="0.3">
      <c r="A317" s="10"/>
      <c r="B317" s="10"/>
      <c r="C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x14ac:dyDescent="0.3">
      <c r="A318" s="10"/>
      <c r="B318" s="10"/>
      <c r="C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x14ac:dyDescent="0.3">
      <c r="A319" s="10"/>
      <c r="B319" s="10"/>
      <c r="C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x14ac:dyDescent="0.3">
      <c r="A320" s="10"/>
      <c r="B320" s="10"/>
      <c r="C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x14ac:dyDescent="0.3">
      <c r="A321" s="10"/>
      <c r="B321" s="10"/>
      <c r="C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x14ac:dyDescent="0.3">
      <c r="A322" s="10"/>
      <c r="B322" s="10"/>
      <c r="C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x14ac:dyDescent="0.3">
      <c r="A323" s="10"/>
      <c r="B323" s="10"/>
      <c r="C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x14ac:dyDescent="0.3">
      <c r="A324" s="10"/>
      <c r="B324" s="10"/>
      <c r="C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x14ac:dyDescent="0.3">
      <c r="A325" s="10"/>
      <c r="B325" s="10"/>
      <c r="C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x14ac:dyDescent="0.3">
      <c r="A326" s="10"/>
      <c r="B326" s="10"/>
      <c r="C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x14ac:dyDescent="0.3">
      <c r="A327" s="10"/>
      <c r="B327" s="10"/>
      <c r="C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x14ac:dyDescent="0.3">
      <c r="A328" s="10"/>
      <c r="B328" s="10"/>
      <c r="C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x14ac:dyDescent="0.3">
      <c r="A329" s="10"/>
      <c r="B329" s="10"/>
      <c r="C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x14ac:dyDescent="0.3">
      <c r="A330" s="10"/>
      <c r="B330" s="10"/>
      <c r="C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x14ac:dyDescent="0.3">
      <c r="A331" s="10"/>
      <c r="B331" s="10"/>
      <c r="C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x14ac:dyDescent="0.3">
      <c r="A332" s="10"/>
      <c r="B332" s="10"/>
      <c r="C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x14ac:dyDescent="0.3">
      <c r="A333" s="10"/>
      <c r="B333" s="10"/>
      <c r="C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x14ac:dyDescent="0.3">
      <c r="A334" s="10"/>
      <c r="B334" s="10"/>
      <c r="C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x14ac:dyDescent="0.3">
      <c r="A335" s="10"/>
      <c r="B335" s="10"/>
      <c r="C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x14ac:dyDescent="0.3">
      <c r="A336" s="10"/>
      <c r="B336" s="10"/>
      <c r="C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x14ac:dyDescent="0.3">
      <c r="A337" s="10"/>
      <c r="B337" s="10"/>
      <c r="C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x14ac:dyDescent="0.3">
      <c r="A338" s="10"/>
      <c r="B338" s="10"/>
      <c r="C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x14ac:dyDescent="0.3">
      <c r="A339" s="10"/>
      <c r="B339" s="10"/>
      <c r="C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x14ac:dyDescent="0.3">
      <c r="A340" s="10"/>
      <c r="B340" s="10"/>
      <c r="C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x14ac:dyDescent="0.3">
      <c r="A341" s="10"/>
      <c r="B341" s="10"/>
      <c r="C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x14ac:dyDescent="0.3">
      <c r="A342" s="10"/>
      <c r="B342" s="10"/>
      <c r="C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x14ac:dyDescent="0.3">
      <c r="A343" s="10"/>
      <c r="B343" s="10"/>
      <c r="C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x14ac:dyDescent="0.3">
      <c r="A344" s="10"/>
      <c r="B344" s="10"/>
      <c r="C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x14ac:dyDescent="0.3">
      <c r="A345" s="10"/>
      <c r="B345" s="10"/>
      <c r="C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x14ac:dyDescent="0.3">
      <c r="A346" s="10"/>
      <c r="B346" s="10"/>
      <c r="C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x14ac:dyDescent="0.3">
      <c r="A347" s="10"/>
      <c r="B347" s="10"/>
      <c r="C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x14ac:dyDescent="0.3">
      <c r="A348" s="10"/>
      <c r="B348" s="10"/>
      <c r="C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x14ac:dyDescent="0.3">
      <c r="A349" s="10"/>
      <c r="B349" s="10"/>
      <c r="C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x14ac:dyDescent="0.3">
      <c r="A350" s="10"/>
      <c r="B350" s="10"/>
      <c r="C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x14ac:dyDescent="0.3">
      <c r="A351" s="10"/>
      <c r="B351" s="10"/>
      <c r="C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x14ac:dyDescent="0.3">
      <c r="A352" s="10"/>
      <c r="B352" s="10"/>
      <c r="C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x14ac:dyDescent="0.3">
      <c r="A353" s="10"/>
      <c r="B353" s="10"/>
      <c r="C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x14ac:dyDescent="0.3">
      <c r="A354" s="10"/>
      <c r="B354" s="10"/>
      <c r="C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x14ac:dyDescent="0.3">
      <c r="A355" s="10"/>
      <c r="B355" s="10"/>
      <c r="C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x14ac:dyDescent="0.3">
      <c r="A356" s="10"/>
      <c r="B356" s="10"/>
      <c r="C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x14ac:dyDescent="0.3">
      <c r="A357" s="10"/>
      <c r="B357" s="10"/>
      <c r="C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x14ac:dyDescent="0.3">
      <c r="A358" s="10"/>
      <c r="B358" s="10"/>
      <c r="C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x14ac:dyDescent="0.3">
      <c r="A359" s="10"/>
      <c r="B359" s="10"/>
      <c r="C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x14ac:dyDescent="0.3">
      <c r="A360" s="10"/>
      <c r="B360" s="10"/>
      <c r="C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x14ac:dyDescent="0.3">
      <c r="A361" s="10"/>
      <c r="B361" s="10"/>
      <c r="C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x14ac:dyDescent="0.3">
      <c r="A362" s="10"/>
      <c r="B362" s="10"/>
      <c r="C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x14ac:dyDescent="0.3">
      <c r="A363" s="10"/>
      <c r="B363" s="10"/>
      <c r="C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x14ac:dyDescent="0.3">
      <c r="A364" s="10"/>
      <c r="B364" s="10"/>
      <c r="C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x14ac:dyDescent="0.3">
      <c r="A365" s="10"/>
      <c r="B365" s="10"/>
      <c r="C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x14ac:dyDescent="0.3">
      <c r="A366" s="10"/>
      <c r="B366" s="10"/>
      <c r="C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x14ac:dyDescent="0.3">
      <c r="A367" s="10"/>
      <c r="B367" s="10"/>
      <c r="C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3">
      <c r="A368" s="10"/>
      <c r="B368" s="10"/>
      <c r="C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x14ac:dyDescent="0.3">
      <c r="A369" s="10"/>
      <c r="B369" s="10"/>
      <c r="C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x14ac:dyDescent="0.3">
      <c r="A370" s="10"/>
      <c r="B370" s="10"/>
      <c r="C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x14ac:dyDescent="0.3">
      <c r="A371" s="10"/>
      <c r="B371" s="10"/>
      <c r="C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x14ac:dyDescent="0.3">
      <c r="A372" s="10"/>
      <c r="B372" s="10"/>
      <c r="C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x14ac:dyDescent="0.3">
      <c r="A373" s="10"/>
      <c r="B373" s="10"/>
      <c r="C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x14ac:dyDescent="0.3">
      <c r="A374" s="10"/>
      <c r="B374" s="10"/>
      <c r="C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x14ac:dyDescent="0.3">
      <c r="A375" s="10"/>
      <c r="B375" s="10"/>
      <c r="C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x14ac:dyDescent="0.3">
      <c r="A376" s="10"/>
      <c r="B376" s="10"/>
      <c r="C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x14ac:dyDescent="0.3">
      <c r="A377" s="10"/>
      <c r="B377" s="10"/>
      <c r="C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x14ac:dyDescent="0.3">
      <c r="A378" s="10"/>
      <c r="B378" s="10"/>
      <c r="C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x14ac:dyDescent="0.3">
      <c r="A379" s="10"/>
      <c r="B379" s="10"/>
      <c r="C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x14ac:dyDescent="0.3">
      <c r="A380" s="10"/>
      <c r="B380" s="10"/>
      <c r="C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x14ac:dyDescent="0.3">
      <c r="A381" s="10"/>
      <c r="B381" s="10"/>
      <c r="C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x14ac:dyDescent="0.3">
      <c r="A382" s="10"/>
      <c r="B382" s="10"/>
      <c r="C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x14ac:dyDescent="0.3">
      <c r="A383" s="10"/>
      <c r="B383" s="10"/>
      <c r="C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x14ac:dyDescent="0.3">
      <c r="A384" s="10"/>
      <c r="B384" s="10"/>
      <c r="C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x14ac:dyDescent="0.3">
      <c r="A385" s="10"/>
      <c r="B385" s="10"/>
      <c r="C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x14ac:dyDescent="0.3">
      <c r="A386" s="10"/>
      <c r="B386" s="10"/>
      <c r="C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x14ac:dyDescent="0.3">
      <c r="A387" s="10"/>
      <c r="B387" s="10"/>
      <c r="C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x14ac:dyDescent="0.3">
      <c r="A388" s="10"/>
      <c r="B388" s="10"/>
      <c r="C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x14ac:dyDescent="0.3">
      <c r="A389" s="10"/>
      <c r="B389" s="10"/>
      <c r="C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x14ac:dyDescent="0.3">
      <c r="A390" s="10"/>
      <c r="B390" s="10"/>
      <c r="C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x14ac:dyDescent="0.3">
      <c r="A391" s="10"/>
      <c r="B391" s="10"/>
      <c r="C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x14ac:dyDescent="0.3">
      <c r="A392" s="10"/>
      <c r="B392" s="10"/>
      <c r="C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x14ac:dyDescent="0.3">
      <c r="A393" s="10"/>
      <c r="B393" s="10"/>
      <c r="C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x14ac:dyDescent="0.3">
      <c r="A394" s="10"/>
      <c r="B394" s="10"/>
      <c r="C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x14ac:dyDescent="0.3">
      <c r="A395" s="10"/>
      <c r="B395" s="10"/>
      <c r="C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x14ac:dyDescent="0.3">
      <c r="A396" s="10"/>
      <c r="B396" s="10"/>
      <c r="C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x14ac:dyDescent="0.3">
      <c r="A397" s="10"/>
      <c r="B397" s="10"/>
      <c r="C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x14ac:dyDescent="0.3">
      <c r="A398" s="10"/>
      <c r="B398" s="10"/>
      <c r="C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x14ac:dyDescent="0.3">
      <c r="A399" s="10"/>
      <c r="B399" s="10"/>
      <c r="C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x14ac:dyDescent="0.3">
      <c r="A400" s="10"/>
      <c r="B400" s="10"/>
      <c r="C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x14ac:dyDescent="0.3">
      <c r="A401" s="10"/>
      <c r="B401" s="10"/>
      <c r="C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x14ac:dyDescent="0.3">
      <c r="A402" s="10"/>
      <c r="B402" s="10"/>
      <c r="C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x14ac:dyDescent="0.3">
      <c r="A403" s="10"/>
      <c r="B403" s="10"/>
      <c r="C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x14ac:dyDescent="0.3">
      <c r="A404" s="10"/>
      <c r="B404" s="10"/>
      <c r="C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x14ac:dyDescent="0.3">
      <c r="A405" s="10"/>
      <c r="B405" s="10"/>
      <c r="C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x14ac:dyDescent="0.3">
      <c r="A406" s="10"/>
      <c r="B406" s="10"/>
      <c r="C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3">
      <c r="A407" s="10"/>
      <c r="B407" s="10"/>
      <c r="C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3">
      <c r="A408" s="10"/>
      <c r="B408" s="10"/>
      <c r="C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x14ac:dyDescent="0.3">
      <c r="A409" s="10"/>
      <c r="B409" s="10"/>
      <c r="C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x14ac:dyDescent="0.3">
      <c r="A410" s="10"/>
      <c r="B410" s="10"/>
      <c r="C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x14ac:dyDescent="0.3">
      <c r="A411" s="10"/>
      <c r="B411" s="10"/>
      <c r="C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x14ac:dyDescent="0.3">
      <c r="A412" s="10"/>
      <c r="B412" s="10"/>
      <c r="C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x14ac:dyDescent="0.3">
      <c r="A413" s="10"/>
      <c r="B413" s="10"/>
      <c r="C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x14ac:dyDescent="0.3">
      <c r="A414" s="10"/>
      <c r="B414" s="10"/>
      <c r="C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3">
      <c r="A415" s="10"/>
      <c r="B415" s="10"/>
      <c r="C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x14ac:dyDescent="0.3">
      <c r="A416" s="10"/>
      <c r="B416" s="10"/>
      <c r="C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x14ac:dyDescent="0.3">
      <c r="A417" s="10"/>
      <c r="B417" s="10"/>
      <c r="C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x14ac:dyDescent="0.3">
      <c r="A418" s="10"/>
      <c r="B418" s="10"/>
      <c r="C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x14ac:dyDescent="0.3">
      <c r="A419" s="10"/>
      <c r="B419" s="10"/>
      <c r="C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x14ac:dyDescent="0.3">
      <c r="A420" s="10"/>
      <c r="B420" s="10"/>
      <c r="C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x14ac:dyDescent="0.3">
      <c r="A421" s="10"/>
      <c r="B421" s="10"/>
      <c r="C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x14ac:dyDescent="0.3">
      <c r="A422" s="10"/>
      <c r="B422" s="10"/>
      <c r="C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x14ac:dyDescent="0.3">
      <c r="A423" s="10"/>
      <c r="B423" s="10"/>
      <c r="C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x14ac:dyDescent="0.3">
      <c r="A424" s="10"/>
      <c r="B424" s="10"/>
      <c r="C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x14ac:dyDescent="0.3">
      <c r="A425" s="10"/>
      <c r="B425" s="10"/>
      <c r="C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x14ac:dyDescent="0.3">
      <c r="A426" s="10"/>
      <c r="B426" s="10"/>
      <c r="C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x14ac:dyDescent="0.3">
      <c r="A427" s="10"/>
      <c r="B427" s="10"/>
      <c r="C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x14ac:dyDescent="0.3">
      <c r="A428" s="10"/>
      <c r="B428" s="10"/>
      <c r="C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x14ac:dyDescent="0.3">
      <c r="A429" s="10"/>
      <c r="B429" s="10"/>
      <c r="C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x14ac:dyDescent="0.3">
      <c r="A430" s="10"/>
      <c r="B430" s="10"/>
      <c r="C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x14ac:dyDescent="0.3">
      <c r="A431" s="10"/>
      <c r="B431" s="10"/>
      <c r="C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x14ac:dyDescent="0.3">
      <c r="A432" s="10"/>
      <c r="B432" s="10"/>
      <c r="C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x14ac:dyDescent="0.3">
      <c r="A433" s="10"/>
      <c r="B433" s="10"/>
      <c r="C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x14ac:dyDescent="0.3">
      <c r="A434" s="10"/>
      <c r="B434" s="10"/>
      <c r="C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x14ac:dyDescent="0.3">
      <c r="A435" s="10"/>
      <c r="B435" s="10"/>
      <c r="C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x14ac:dyDescent="0.3">
      <c r="A436" s="10"/>
      <c r="B436" s="10"/>
      <c r="C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x14ac:dyDescent="0.3">
      <c r="A437" s="10"/>
      <c r="B437" s="10"/>
      <c r="C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x14ac:dyDescent="0.3">
      <c r="A438" s="10"/>
      <c r="B438" s="10"/>
      <c r="C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x14ac:dyDescent="0.3">
      <c r="A439" s="10"/>
      <c r="B439" s="10"/>
      <c r="C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x14ac:dyDescent="0.3">
      <c r="A440" s="10"/>
      <c r="B440" s="10"/>
      <c r="C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x14ac:dyDescent="0.3">
      <c r="A441" s="10"/>
      <c r="B441" s="10"/>
      <c r="C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x14ac:dyDescent="0.3">
      <c r="A442" s="10"/>
      <c r="B442" s="10"/>
      <c r="C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x14ac:dyDescent="0.3">
      <c r="A443" s="10"/>
      <c r="B443" s="10"/>
      <c r="C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x14ac:dyDescent="0.3">
      <c r="A444" s="10"/>
      <c r="B444" s="10"/>
      <c r="C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x14ac:dyDescent="0.3">
      <c r="A445" s="10"/>
      <c r="B445" s="10"/>
      <c r="C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x14ac:dyDescent="0.3">
      <c r="A446" s="10"/>
      <c r="B446" s="10"/>
      <c r="C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x14ac:dyDescent="0.3">
      <c r="A447" s="10"/>
      <c r="B447" s="10"/>
      <c r="C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</sheetData>
  <sortState ref="B6:L158">
    <sortCondition descending="1" ref="K6:K158"/>
    <sortCondition ref="B6:B158"/>
  </sortState>
  <mergeCells count="2">
    <mergeCell ref="B1:F2"/>
    <mergeCell ref="B3:F4"/>
  </mergeCells>
  <phoneticPr fontId="8" type="noConversion"/>
  <pageMargins left="0.75" right="0.75" top="1" bottom="1" header="0.5" footer="0.5"/>
  <pageSetup paperSize="9" scale="97" orientation="landscape" horizontalDpi="4294967292" verticalDpi="4294967292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Stableford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Wekker</dc:creator>
  <cp:lastModifiedBy>Thijs Asberg</cp:lastModifiedBy>
  <dcterms:created xsi:type="dcterms:W3CDTF">2015-10-05T14:13:26Z</dcterms:created>
  <dcterms:modified xsi:type="dcterms:W3CDTF">2018-10-19T14:06:20Z</dcterms:modified>
</cp:coreProperties>
</file>